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623"/>
  <workbookPr/>
  <mc:AlternateContent xmlns:mc="http://schemas.openxmlformats.org/markup-compatibility/2006">
    <mc:Choice Requires="x15">
      <x15ac:absPath xmlns:x15ac="http://schemas.microsoft.com/office/spreadsheetml/2010/11/ac" url="C:\Excelcourse\"/>
    </mc:Choice>
  </mc:AlternateContent>
  <xr:revisionPtr revIDLastSave="0" documentId="13_ncr:1_{B3AB9AAE-411E-459A-AF76-9FEF73E1298B}" xr6:coauthVersionLast="47" xr6:coauthVersionMax="47" xr10:uidLastSave="{00000000-0000-0000-0000-000000000000}"/>
  <bookViews>
    <workbookView xWindow="-108" yWindow="-108" windowWidth="23256" windowHeight="13176" xr2:uid="{00000000-000D-0000-FFFF-FFFF00000000}"/>
  </bookViews>
  <sheets>
    <sheet name="Customer Performance Report" sheetId="1" r:id="rId1"/>
    <sheet name="Market performance Vs Target" sheetId="2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189c92f1-bf22-45c5-96f4-0a07cf3dd76f" name="dim_customer" connection="Query - dim_customer"/>
          <x15:modelTable id="dim_market_3da1e653-3912-4bb8-aa03-b4dd7da7732c" name="dim_market" connection="Query - dim_market"/>
          <x15:modelTable id="dim_product_7921b27a-76a1-4216-a69c-041f5065092c" name="dim_product" connection="Query - dim_product"/>
          <x15:modelTable id="fact_sales_monthly_28c12a6a-660e-4d43-9c16-7c0f1cb0ca09" name="fact_sales_monthly" connection="Query - fact_sales_monthly"/>
          <x15:modelTable id="dim_date_618a408d-96b0-4969-bdc9-a66fa04686bd" name="dim_date" connection="Query - dim_date"/>
          <x15:modelTable id="ns_targets_2021_ae2bdd01-c5fa-4d0e-acf1-a43900aad40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2995B7E-E0C6-4CC6-81CE-03F89E48AEF2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a4eaa840-1a4b-4c29-afe0-128e33a4acf6"/>
      </ext>
    </extLst>
  </connection>
  <connection id="2" xr16:uid="{5ECCD165-59DA-46F9-B8F4-3FFFBE199F53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226e033f-0413-4a77-88cc-75e630dc7125"/>
      </ext>
    </extLst>
  </connection>
  <connection id="3" xr16:uid="{F2981E4F-7C05-4203-9936-1D88CD51BE13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2ffaf63-d9c3-42a9-830a-38fc1620f60d"/>
      </ext>
    </extLst>
  </connection>
  <connection id="4" xr16:uid="{FCBDCA02-0852-4BB3-8826-A86BC3696F1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2c8d0df-96e8-462e-83d4-931b8b73c4ab"/>
      </ext>
    </extLst>
  </connection>
  <connection id="5" xr16:uid="{CBA0C640-40D5-4BCD-A008-F1EA8407ED1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7b80d7a6-f14c-44fb-ad63-90cb6b02facb"/>
      </ext>
    </extLst>
  </connection>
  <connection id="6" xr16:uid="{7677DFC3-6965-4260-91D3-213C4857AB9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d578064e-89b5-4fb5-911a-1c9ff2116dd8"/>
      </ext>
    </extLst>
  </connection>
  <connection id="7" xr16:uid="{550736A7-0A3B-48DC-9E4E-46DE13606F99}" keepAlive="1" name="Query - Sales" description="Connection to the 'Sales' query in the workbook." type="5" refreshedVersion="8" background="1" saveData="1">
    <dbPr connection="Provider=Microsoft.Mashup.OleDb.1;Data Source=$Workbook$;Location=Sales;Extended Properties=&quot;&quot;" command="SELECT * FROM [Sales]"/>
  </connection>
  <connection id="8" xr16:uid="{EC4392DF-0DAC-43FD-9F54-B3F02E8743F3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<sst xmlns="http://schemas.openxmlformats.org/spreadsheetml/2006/main" count="70" uniqueCount="56">
  <si>
    <t>market</t>
  </si>
  <si>
    <t>Atliq e Store</t>
  </si>
  <si>
    <t>AtliQ Exclusive</t>
  </si>
  <si>
    <t>India</t>
  </si>
  <si>
    <t>Amazon</t>
  </si>
  <si>
    <t>Expression</t>
  </si>
  <si>
    <t>Electricalsocity</t>
  </si>
  <si>
    <t>Propel</t>
  </si>
  <si>
    <t>Reliance Digital</t>
  </si>
  <si>
    <t>Electricalslytical</t>
  </si>
  <si>
    <t>Flipkart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</si>
  <si>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</si>
  <si>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</si>
  <si>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</si>
  <si>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</si>
  <si>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</si>
  <si>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</si>
  <si>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</si>
  <si>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</si>
  <si>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region</t>
  </si>
  <si>
    <t>Grand Total</t>
  </si>
  <si>
    <t>All</t>
  </si>
  <si>
    <t>2019</t>
  </si>
  <si>
    <t>2020</t>
  </si>
  <si>
    <t>2021</t>
  </si>
  <si>
    <t>Customer</t>
  </si>
  <si>
    <t>2021 Vs 2020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</si>
  <si>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</si>
  <si>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</si>
  <si>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</si>
  <si>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</si>
  <si>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</si>
  <si>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</si>
  <si>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</si>
  <si>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</si>
  <si>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</si>
  <si>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</si>
  <si>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</si>
  <si>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</si>
  <si>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</si>
  <si>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</si>
  <si>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</si>
  <si>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</si>
  <si>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</si>
  <si>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</si>
  <si>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</si>
  <si>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</si>
  <si>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</si>
  <si>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</si>
  <si>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</si>
  <si>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</si>
  <si>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</si>
  <si>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</si>
  <si>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2021-Target</t>
  </si>
  <si>
    <t>%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</si>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</sst>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%;\-0.00%;0.00%"/>
    <numFmt numFmtId="165" formatCode="\ 0.0,,&quot;M&quot;"/>
    <numFmt numFmtId="166" formatCode="0.0%;\-0.0%;0.0%"/>
  </numFmts>
  <fonts count="6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Avi"/>
    </font>
    <font>
      <b/>
      <sz val="11"/>
      <color theme="1"/>
      <name val="Avi"/>
    </font>
    <font>
      <b/>
      <sz val="11"/>
      <color theme="5" tint="-0.249977111117893"/>
      <name val="Calibri"/>
      <family val="2"/>
      <scheme val="minor"/>
    </font>
    <font>
      <sz val="1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rgb="FFABABAB"/>
      </right>
      <top/>
      <bottom style="thin">
        <color indexed="64"/>
      </bottom>
      <diagonal/>
    </border>
    <border>
      <left style="thin">
        <color rgb="FFABABAB"/>
      </left>
      <right/>
      <top/>
      <bottom style="thin">
        <color indexed="64"/>
      </bottom>
      <diagonal/>
    </border>
    <border>
      <left/>
      <right/>
      <top style="thin">
        <color rgb="FFABABAB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35">
    <xf numFmtId="0" fontId="0" fillId="0" borderId="0" xfId="0"/>
    <xf numFmtId="0" fontId="4" fillId="0" borderId="0" xfId="0" applyFont="1"/>
    <xf numFmtId="0" fontId="2" fillId="0" borderId="1" xfId="0" applyFont="1" applyBorder="1" applyAlignment="1">
      <alignment horizontal="left"/>
    </xf>
    <xf numFmtId="0" fontId="2" fillId="0" borderId="4" xfId="0" pivotButton="1" applyFont="1" applyBorder="1"/>
    <xf numFmtId="0" fontId="2" fillId="0" borderId="5" xfId="0" applyFont="1" applyBorder="1"/>
    <xf numFmtId="0" fontId="2" fillId="0" borderId="7" xfId="0" applyFont="1" applyBorder="1" applyAlignment="1">
      <alignment horizontal="left"/>
    </xf>
    <xf numFmtId="0" fontId="3" fillId="0" borderId="2" xfId="0" applyFont="1" applyBorder="1" applyAlignment="1">
      <alignment horizontal="center"/>
    </xf>
    <xf numFmtId="0" fontId="3" fillId="0" borderId="2" xfId="0" applyFont="1" applyBorder="1"/>
    <xf numFmtId="0" fontId="3" fillId="0" borderId="2" xfId="0" applyFont="1" applyBorder="1" applyAlignment="1">
      <alignment horizontal="left"/>
    </xf>
    <xf numFmtId="0" fontId="2" fillId="0" borderId="0" xfId="0" applyFont="1" applyAlignment="1">
      <alignment horizontal="left"/>
    </xf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165" fontId="2" fillId="0" borderId="0" xfId="0" applyNumberFormat="1" applyFont="1" applyAlignment="1">
      <alignment horizontal="center"/>
    </xf>
    <xf numFmtId="165" fontId="2" fillId="0" borderId="1" xfId="0" applyNumberFormat="1" applyFont="1" applyBorder="1" applyAlignment="1">
      <alignment horizontal="center"/>
    </xf>
    <xf numFmtId="165" fontId="2" fillId="0" borderId="7" xfId="0" applyNumberFormat="1" applyFont="1" applyBorder="1" applyAlignment="1">
      <alignment horizontal="center"/>
    </xf>
    <xf numFmtId="165" fontId="3" fillId="0" borderId="6" xfId="0" applyNumberFormat="1" applyFont="1" applyBorder="1" applyAlignment="1">
      <alignment horizontal="center"/>
    </xf>
    <xf numFmtId="9" fontId="0" fillId="0" borderId="0" xfId="1" applyFont="1" applyAlignment="1">
      <alignment horizontal="center"/>
    </xf>
    <xf numFmtId="166" fontId="2" fillId="0" borderId="0" xfId="0" applyNumberFormat="1" applyFont="1" applyAlignment="1">
      <alignment horizontal="center"/>
    </xf>
    <xf numFmtId="166" fontId="2" fillId="0" borderId="2" xfId="0" applyNumberFormat="1" applyFont="1" applyBorder="1" applyAlignment="1">
      <alignment horizontal="center"/>
    </xf>
    <xf numFmtId="166" fontId="3" fillId="0" borderId="2" xfId="0" applyNumberFormat="1" applyFont="1" applyBorder="1" applyAlignment="1">
      <alignment horizontal="center"/>
    </xf>
    <xf numFmtId="165" fontId="2" fillId="0" borderId="0" xfId="0" applyNumberFormat="1" applyFont="1"/>
    <xf numFmtId="165" fontId="2" fillId="0" borderId="1" xfId="0" applyNumberFormat="1" applyFont="1" applyBorder="1"/>
    <xf numFmtId="165" fontId="2" fillId="0" borderId="7" xfId="0" applyNumberFormat="1" applyFont="1" applyBorder="1"/>
    <xf numFmtId="165" fontId="3" fillId="0" borderId="6" xfId="0" applyNumberFormat="1" applyFont="1" applyBorder="1"/>
    <xf numFmtId="165" fontId="2" fillId="0" borderId="8" xfId="0" applyNumberFormat="1" applyFont="1" applyBorder="1" applyAlignment="1">
      <alignment horizontal="center"/>
    </xf>
    <xf numFmtId="165" fontId="2" fillId="0" borderId="3" xfId="0" applyNumberFormat="1" applyFont="1" applyBorder="1" applyAlignment="1">
      <alignment horizontal="center"/>
    </xf>
    <xf numFmtId="165" fontId="2" fillId="0" borderId="9" xfId="0" applyNumberFormat="1" applyFont="1" applyBorder="1" applyAlignment="1">
      <alignment horizontal="center"/>
    </xf>
    <xf numFmtId="164" fontId="2" fillId="0" borderId="0" xfId="0" applyNumberFormat="1" applyFont="1" applyAlignment="1">
      <alignment horizontal="center"/>
    </xf>
    <xf numFmtId="164" fontId="2" fillId="0" borderId="1" xfId="0" applyNumberFormat="1" applyFont="1" applyBorder="1" applyAlignment="1">
      <alignment horizontal="center"/>
    </xf>
    <xf numFmtId="164" fontId="2" fillId="0" borderId="7" xfId="0" applyNumberFormat="1" applyFont="1" applyBorder="1" applyAlignment="1">
      <alignment horizontal="center"/>
    </xf>
    <xf numFmtId="164" fontId="3" fillId="0" borderId="6" xfId="0" applyNumberFormat="1" applyFont="1" applyBorder="1" applyAlignment="1">
      <alignment horizontal="center"/>
    </xf>
    <xf numFmtId="0" fontId="3" fillId="0" borderId="2" xfId="0" pivotButton="1" applyFont="1" applyBorder="1" applyAlignment="1">
      <alignment horizontal="left"/>
    </xf>
    <xf numFmtId="0" fontId="3" fillId="0" borderId="2" xfId="0" pivotButton="1" applyFont="1" applyBorder="1"/>
    <xf numFmtId="0" fontId="5" fillId="0" borderId="0" xfId="0" applyFont="1" applyAlignment="1">
      <alignment horizontal="center"/>
    </xf>
    <xf numFmtId="0" fontId="5" fillId="0" borderId="0" xfId="0" applyFont="1"/>
  </cellXfs>
  <cellStyles count="2">
    <cellStyle name="Normal" xfId="0" builtinId="0"/>
    <cellStyle name="Percent" xfId="1" builtinId="5"/>
  </cellStyles>
  <dxfs count="83">
    <dxf>
      <font>
        <b/>
      </font>
    </dxf>
    <dxf>
      <font>
        <b/>
      </font>
    </dxf>
    <dxf>
      <alignment horizontal="center"/>
    </dxf>
    <dxf>
      <alignment horizontal="general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\ 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i"/>
        <scheme val="none"/>
      </font>
    </dxf>
    <dxf>
      <alignment horizontal="left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vertical style="thin">
          <color theme="0"/>
        </vertical>
      </border>
    </dxf>
    <dxf>
      <border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left style="thin">
          <color theme="0"/>
        </left>
        <horizontal style="thin">
          <color theme="0"/>
        </horizontal>
      </border>
    </dxf>
    <dxf>
      <border>
        <left style="double">
          <color theme="0"/>
        </left>
        <right style="double">
          <color theme="0"/>
        </right>
        <top style="double">
          <color theme="0"/>
        </top>
        <bottom style="double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i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764.463058449073" backgroundQuery="1" createdVersion="8" refreshedVersion="8" minRefreshableVersion="3" recordCount="0" supportSubquery="1" supportAdvancedDrill="1" xr:uid="{2A9230BD-EA3E-4911-AF2B-937E88B1E7D9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BestBuy" u="1"/>
        <s v="Control" u="1"/>
        <s v="Costco" u="1"/>
        <s v="Radio Shack" u="1"/>
        <s v="Staples" u="1"/>
        <s v="walmart" u="1"/>
        <s v="All-Out" u="1"/>
        <s v="Argos (Sainsbury's)" u="1"/>
        <s v="Atlas Stores" u="1"/>
        <s v="Boulanger" u="1"/>
        <s v="Chip 7" u="1"/>
        <s v="Chiptec" u="1"/>
        <s v="Coolblue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elief" u="1"/>
        <s v="Sage" u="1"/>
        <s v="Saturn" u="1"/>
        <s v="Sorefoz" u="1"/>
        <s v="Sound" u="1"/>
        <s v="Surface Stores" u="1"/>
        <s v="Synthetic" u="1"/>
        <s v="Taobao" u="1"/>
        <s v="UniEuro" u="1"/>
        <s v="Zone" u="1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NetSales 21 vs 20]" caption="NetSales 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NetSales 21 vs 20]" caption="NetSales 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764.463335532404" backgroundQuery="1" createdVersion="8" refreshedVersion="8" minRefreshableVersion="3" recordCount="0" supportSubquery="1" supportAdvancedDrill="1" xr:uid="{05082C31-C9AE-4D8A-8432-87BF28C1AEFE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-Target]" caption="2021-Target" numFmtId="0" hierarchy="34" level="32767"/>
    <cacheField name="[Measures].[2021-Target %]" caption="2021-Target 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NetSales 21 vs 20]" caption="NetSales 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2021-Target %]" caption="2021-Target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40C82AA-7D61-4D81-901F-E53F6BF3C0C5}" name="PivotTable1" cacheId="0" applyNumberFormats="0" applyBorderFormats="0" applyFontFormats="0" applyPatternFormats="0" applyAlignmentFormats="0" applyWidthHeightFormats="1" dataCaption="Values" tag="1b42f5d8-5334-4e0a-b686-7b1e751690ed" updatedVersion="8" minRefreshableVersion="3" useAutoFormatting="1" colGrandTotals="0" itemPrintTitles="1" createdVersion="8" indent="0" multipleFieldFilters="0" rowHeaderCaption="Customer">
  <location ref="B7:F24" firstHeaderRow="0" firstDataRow="1" firstDataCol="1" rowPageCount="3" colPageCount="1"/>
  <pivotFields count="8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dataField="1" showAll="0"/>
  </pivotFields>
  <rowFields count="1">
    <field x="2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&amp;[India]" cap="India"/>
    <pageField fld="3" hier="12" name="[dim_product].[division].[All]" cap="All"/>
  </pageFields>
  <dataFields count="4">
    <dataField name="2019" fld="4" subtotal="count" baseField="2" baseItem="0" numFmtId="165"/>
    <dataField name="2020" fld="5" subtotal="count" baseField="2" baseItem="0" numFmtId="165"/>
    <dataField name="2021" fld="6" subtotal="count" baseField="2" baseItem="0" numFmtId="165"/>
    <dataField name="2021 Vs 2020" fld="7" subtotal="count" baseField="0" baseItem="0"/>
  </dataFields>
  <formats count="39">
    <format dxfId="82">
      <pivotArea type="all" dataOnly="0" outline="0" fieldPosition="0"/>
    </format>
    <format dxfId="81">
      <pivotArea field="2" type="button" dataOnly="0" labelOnly="1" outline="0" axis="axisRow" fieldPosition="0"/>
    </format>
    <format dxfId="8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9">
      <pivotArea type="all" dataOnly="0" outline="0" fieldPosition="0"/>
    </format>
    <format dxfId="78">
      <pivotArea outline="0" collapsedLevelsAreSubtotals="1" fieldPosition="0"/>
    </format>
    <format dxfId="77">
      <pivotArea field="2" type="button" dataOnly="0" labelOnly="1" outline="0" axis="axisRow" fieldPosition="0"/>
    </format>
    <format dxfId="76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</reference>
        </references>
      </pivotArea>
    </format>
    <format dxfId="75">
      <pivotArea dataOnly="0" labelOnly="1" fieldPosition="0">
        <references count="1">
          <reference field="2" count="17">
            <x v="13"/>
            <x v="14"/>
            <x v="15"/>
            <x v="20"/>
            <x v="21"/>
            <x v="22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4">
      <pivotArea dataOnly="0" labelOnly="1" grandRow="1" outline="0" fieldPosition="0"/>
    </format>
    <format dxfId="7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2">
      <pivotArea type="all" dataOnly="0" outline="0" fieldPosition="0"/>
    </format>
    <format dxfId="71">
      <pivotArea outline="0" collapsedLevelsAreSubtotals="1" fieldPosition="0"/>
    </format>
    <format dxfId="70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</reference>
        </references>
      </pivotArea>
    </format>
    <format dxfId="69">
      <pivotArea dataOnly="0" labelOnly="1" grandRow="1" outline="0" fieldPosition="0"/>
    </format>
    <format dxfId="68">
      <pivotArea collapsedLevelsAreSubtotals="1" fieldPosition="0">
        <references count="1">
          <reference field="2" count="41">
            <x v="0"/>
            <x v="1"/>
            <x v="2"/>
            <x v="3"/>
            <x v="4"/>
            <x v="5"/>
            <x v="6"/>
            <x v="7"/>
            <x v="8"/>
            <x v="9"/>
            <x v="10"/>
            <x v="16"/>
            <x v="17"/>
            <x v="18"/>
            <x v="19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</reference>
        </references>
      </pivotArea>
    </format>
    <format dxfId="67">
      <pivotArea dataOnly="0" labelOnly="1" fieldPosition="0">
        <references count="1">
          <reference field="2" count="41">
            <x v="0"/>
            <x v="1"/>
            <x v="2"/>
            <x v="3"/>
            <x v="4"/>
            <x v="5"/>
            <x v="6"/>
            <x v="7"/>
            <x v="8"/>
            <x v="9"/>
            <x v="10"/>
            <x v="16"/>
            <x v="17"/>
            <x v="18"/>
            <x v="19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</reference>
        </references>
      </pivotArea>
    </format>
    <format dxfId="66">
      <pivotArea field="2" type="button" dataOnly="0" labelOnly="1" outline="0" axis="axisRow" fieldPosition="0"/>
    </format>
    <format dxfId="6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4">
      <pivotArea collapsedLevelsAreSubtotals="1" fieldPosition="0">
        <references count="1">
          <reference field="2" count="26">
            <x v="11"/>
            <x v="12"/>
            <x v="13"/>
            <x v="14"/>
            <x v="15"/>
            <x v="20"/>
            <x v="21"/>
            <x v="22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3">
      <pivotArea dataOnly="0" labelOnly="1" fieldPosition="0">
        <references count="1">
          <reference field="2" count="26">
            <x v="11"/>
            <x v="12"/>
            <x v="13"/>
            <x v="14"/>
            <x v="15"/>
            <x v="20"/>
            <x v="21"/>
            <x v="22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2">
      <pivotArea collapsedLevelsAreSubtotals="1" fieldPosition="0">
        <references count="1">
          <reference field="2" count="26">
            <x v="11"/>
            <x v="12"/>
            <x v="13"/>
            <x v="14"/>
            <x v="15"/>
            <x v="20"/>
            <x v="21"/>
            <x v="22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1">
      <pivotArea dataOnly="0" labelOnly="1" fieldPosition="0">
        <references count="1">
          <reference field="2" count="26">
            <x v="11"/>
            <x v="12"/>
            <x v="13"/>
            <x v="14"/>
            <x v="15"/>
            <x v="20"/>
            <x v="21"/>
            <x v="22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0"/>
        </references>
      </pivotArea>
    </format>
    <format dxfId="5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0"/>
        </references>
      </pivotArea>
    </format>
    <format dxfId="5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0"/>
        </references>
      </pivotArea>
    </format>
    <format dxfId="5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0"/>
        </references>
      </pivotArea>
    </format>
    <format dxfId="56">
      <pivotArea field="2" type="button" dataOnly="0" labelOnly="1" outline="0" axis="axisRow" fieldPosition="0"/>
    </format>
    <format dxfId="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4">
      <pivotArea grandRow="1" outline="0" collapsedLevelsAreSubtotals="1" fieldPosition="0"/>
    </format>
    <format dxfId="53">
      <pivotArea dataOnly="0" labelOnly="1" grandRow="1" outline="0" fieldPosition="0"/>
    </format>
    <format dxfId="52">
      <pivotArea dataOnly="0" fieldPosition="0">
        <references count="1">
          <reference field="2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51">
      <pivotArea dataOnly="0" fieldPosition="0">
        <references count="1">
          <reference field="2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50">
      <pivotArea field="2" type="button" dataOnly="0" labelOnly="1" outline="0" axis="axisRow" fieldPosition="0"/>
    </format>
    <format dxfId="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8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47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46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45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44">
      <pivotArea field="2" type="button" dataOnly="0" labelOnly="1" outline="0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date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764B74B-4C0A-4B8E-A0E4-227C1AE10277}" name="PivotTable1" cacheId="1" applyNumberFormats="0" applyBorderFormats="0" applyFontFormats="0" applyPatternFormats="0" applyAlignmentFormats="0" applyWidthHeightFormats="1" dataCaption="Values" tag="5ffa5801-511d-4364-b605-cfb0a50a8715" updatedVersion="8" minRefreshableVersion="3" useAutoFormatting="1" colGrandTotals="0" itemPrintTitles="1" createdVersion="8" indent="0" multipleFieldFilters="0" rowHeaderCaption="Customer">
  <location ref="B7:G31" firstHeaderRow="0" firstDataRow="1" firstDataCol="1" rowPageCount="2" colPageCount="1"/>
  <pivotFields count="8"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1" baseItem="1" numFmtId="165"/>
    <dataField fld="6" subtotal="count" baseField="1" baseItem="1" numFmtId="165"/>
    <dataField name="%" fld="7" subtotal="count" baseField="0" baseItem="0"/>
  </dataFields>
  <formats count="44">
    <format dxfId="43">
      <pivotArea type="all" dataOnly="0" outline="0" fieldPosition="0"/>
    </format>
    <format dxfId="4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1">
      <pivotArea type="all" dataOnly="0" outline="0" fieldPosition="0"/>
    </format>
    <format dxfId="40">
      <pivotArea outline="0" collapsedLevelsAreSubtotals="1" fieldPosition="0"/>
    </format>
    <format dxfId="39">
      <pivotArea dataOnly="0" labelOnly="1" grandRow="1" outline="0" fieldPosition="0"/>
    </format>
    <format dxfId="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">
      <pivotArea type="all" dataOnly="0" outline="0" fieldPosition="0"/>
    </format>
    <format dxfId="36">
      <pivotArea outline="0" collapsedLevelsAreSubtotals="1" fieldPosition="0"/>
    </format>
    <format dxfId="35">
      <pivotArea dataOnly="0" labelOnly="1" grandRow="1" outline="0" fieldPosition="0"/>
    </format>
    <format dxfId="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">
      <pivotArea grandRow="1" outline="0" collapsedLevelsAreSubtotals="1" fieldPosition="0"/>
    </format>
    <format dxfId="31">
      <pivotArea dataOnly="0" labelOnly="1" grandRow="1" outline="0" fieldPosition="0"/>
    </format>
    <format dxfId="30">
      <pivotArea collapsedLevelsAreSubtotals="1" fieldPosition="0">
        <references count="1">
          <reference field="1" count="0"/>
        </references>
      </pivotArea>
    </format>
    <format dxfId="29">
      <pivotArea dataOnly="0" labelOnly="1" fieldPosition="0">
        <references count="1">
          <reference field="1" count="0"/>
        </references>
      </pivotArea>
    </format>
    <format dxfId="28">
      <pivotArea collapsedLevelsAreSubtotals="1" fieldPosition="0">
        <references count="1">
          <reference field="1" count="0"/>
        </references>
      </pivotArea>
    </format>
    <format dxfId="27">
      <pivotArea dataOnly="0" labelOnly="1" fieldPosition="0">
        <references count="1">
          <reference field="1" count="0"/>
        </references>
      </pivotArea>
    </format>
    <format dxfId="26">
      <pivotArea field="1" type="button" dataOnly="0" labelOnly="1" outline="0" axis="axisRow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outline="0" fieldPosition="0">
        <references count="1">
          <reference field="4294967294" count="1">
            <x v="3"/>
          </reference>
        </references>
      </pivotArea>
    </format>
    <format dxfId="23">
      <pivotArea dataOnly="0" outline="0" fieldPosition="0">
        <references count="1">
          <reference field="4294967294" count="1">
            <x v="3"/>
          </reference>
        </references>
      </pivotArea>
    </format>
    <format dxfId="2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0">
      <pivotArea field="1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19">
      <pivotArea collapsedLevelsAreSubtotals="1" fieldPosition="0">
        <references count="2">
          <reference field="4294967294" count="1" selected="0">
            <x v="3"/>
          </reference>
          <reference field="1" count="0"/>
        </references>
      </pivotArea>
    </format>
    <format dxfId="18">
      <pivotArea collapsedLevelsAreSubtotals="1" fieldPosition="0">
        <references count="2">
          <reference field="4294967294" count="1" selected="0">
            <x v="3"/>
          </reference>
          <reference field="1" count="0"/>
        </references>
      </pivotArea>
    </format>
    <format dxfId="1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4">
      <pivotArea collapsedLevelsAreSubtotals="1" fieldPosition="0">
        <references count="2">
          <reference field="4294967294" count="1" selected="0">
            <x v="4"/>
          </reference>
          <reference field="1" count="0"/>
        </references>
      </pivotArea>
    </format>
    <format dxfId="13">
      <pivotArea collapsedLevelsAreSubtotals="1" fieldPosition="0">
        <references count="2">
          <reference field="4294967294" count="1" selected="0">
            <x v="4"/>
          </reference>
          <reference field="1" count="0"/>
        </references>
      </pivotArea>
    </format>
    <format dxfId="1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1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9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">
      <pivotArea field="1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date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6"/>
  <sheetViews>
    <sheetView showGridLines="0" tabSelected="1" zoomScaleNormal="100" workbookViewId="0">
      <selection activeCell="I14" sqref="I14"/>
    </sheetView>
  </sheetViews>
  <sheetFormatPr defaultRowHeight="14.4"/>
  <cols>
    <col min="2" max="2" width="15.21875" bestFit="1" customWidth="1"/>
    <col min="3" max="3" width="7.44140625" style="10" bestFit="1" customWidth="1"/>
    <col min="4" max="4" width="7.109375" style="10" bestFit="1" customWidth="1"/>
    <col min="5" max="5" width="12.33203125" style="10" customWidth="1"/>
    <col min="6" max="6" width="13.6640625" style="10" bestFit="1" customWidth="1"/>
  </cols>
  <sheetData>
    <row r="1" spans="2:6">
      <c r="C1"/>
      <c r="D1"/>
      <c r="E1"/>
      <c r="F1"/>
    </row>
    <row r="2" spans="2:6">
      <c r="B2" s="1" t="s">
        <v>27</v>
      </c>
      <c r="C2"/>
      <c r="D2"/>
      <c r="E2"/>
      <c r="F2"/>
    </row>
    <row r="3" spans="2:6">
      <c r="B3" s="3" t="s">
        <v>19</v>
      </c>
      <c r="C3" s="4" t="s" vm="1">
        <v>21</v>
      </c>
      <c r="D3"/>
      <c r="E3" s="1" t="s">
        <v>25</v>
      </c>
      <c r="F3" s="1"/>
    </row>
    <row r="4" spans="2:6">
      <c r="B4" s="3" t="s">
        <v>0</v>
      </c>
      <c r="C4" s="4" t="s" vm="3">
        <v>3</v>
      </c>
      <c r="D4"/>
      <c r="E4" s="1" t="s">
        <v>28</v>
      </c>
      <c r="F4" s="1"/>
    </row>
    <row r="5" spans="2:6">
      <c r="B5" s="3" t="s">
        <v>18</v>
      </c>
      <c r="C5" s="4" t="s" vm="2">
        <v>21</v>
      </c>
      <c r="D5"/>
      <c r="E5" s="34" t="s">
        <v>55</v>
      </c>
      <c r="F5"/>
    </row>
    <row r="6" spans="2:6">
      <c r="C6"/>
      <c r="D6"/>
      <c r="E6"/>
      <c r="F6"/>
    </row>
    <row r="7" spans="2:6">
      <c r="B7" s="31" t="s">
        <v>25</v>
      </c>
      <c r="C7" s="6" t="s">
        <v>22</v>
      </c>
      <c r="D7" s="6" t="s">
        <v>23</v>
      </c>
      <c r="E7" s="6" t="s">
        <v>24</v>
      </c>
      <c r="F7" s="7" t="s">
        <v>26</v>
      </c>
    </row>
    <row r="8" spans="2:6">
      <c r="B8" s="9" t="s">
        <v>4</v>
      </c>
      <c r="C8" s="24">
        <v>4587078.92</v>
      </c>
      <c r="D8" s="24">
        <v>9776343.1799999997</v>
      </c>
      <c r="E8" s="24">
        <v>22963357.43</v>
      </c>
      <c r="F8" s="27">
        <v>2.3488698184181378</v>
      </c>
    </row>
    <row r="9" spans="2:6">
      <c r="B9" s="2" t="s">
        <v>1</v>
      </c>
      <c r="C9" s="25">
        <v>1568658.58</v>
      </c>
      <c r="D9" s="25">
        <v>3508582.26</v>
      </c>
      <c r="E9" s="25">
        <v>8740281.7599999998</v>
      </c>
      <c r="F9" s="28">
        <v>2.4911149610612235</v>
      </c>
    </row>
    <row r="10" spans="2:6">
      <c r="B10" s="2" t="s">
        <v>2</v>
      </c>
      <c r="C10" s="25">
        <v>3424319.52</v>
      </c>
      <c r="D10" s="25">
        <v>4682824.17</v>
      </c>
      <c r="E10" s="25">
        <v>18385679.039999999</v>
      </c>
      <c r="F10" s="28">
        <v>3.9261946151610472</v>
      </c>
    </row>
    <row r="11" spans="2:6">
      <c r="B11" s="2" t="s">
        <v>15</v>
      </c>
      <c r="C11" s="25">
        <v>1669064.37</v>
      </c>
      <c r="D11" s="25">
        <v>2473054.08</v>
      </c>
      <c r="E11" s="25">
        <v>7545512.4199999999</v>
      </c>
      <c r="F11" s="28">
        <v>3.0510907468711723</v>
      </c>
    </row>
    <row r="12" spans="2:6">
      <c r="B12" s="2" t="s">
        <v>11</v>
      </c>
      <c r="C12" s="25">
        <v>1693253.69</v>
      </c>
      <c r="D12" s="25">
        <v>3612741.39</v>
      </c>
      <c r="E12" s="25">
        <v>8521061.3200000003</v>
      </c>
      <c r="F12" s="28">
        <v>2.3586136952913752</v>
      </c>
    </row>
    <row r="13" spans="2:6">
      <c r="B13" s="2" t="s">
        <v>9</v>
      </c>
      <c r="C13" s="25">
        <v>1610574.21</v>
      </c>
      <c r="D13" s="25">
        <v>1958848.47</v>
      </c>
      <c r="E13" s="25">
        <v>8445466.1400000006</v>
      </c>
      <c r="F13" s="28">
        <v>4.3114443354569438</v>
      </c>
    </row>
    <row r="14" spans="2:6">
      <c r="B14" s="2" t="s">
        <v>6</v>
      </c>
      <c r="C14" s="25">
        <v>1771403.38</v>
      </c>
      <c r="D14" s="25">
        <v>2268398.38</v>
      </c>
      <c r="E14" s="25">
        <v>9415955.8200000003</v>
      </c>
      <c r="F14" s="28">
        <v>4.1509268843685208</v>
      </c>
    </row>
    <row r="15" spans="2:6">
      <c r="B15" s="2" t="s">
        <v>5</v>
      </c>
      <c r="C15" s="25">
        <v>1527331.67</v>
      </c>
      <c r="D15" s="25">
        <v>2246075.15</v>
      </c>
      <c r="E15" s="25">
        <v>8787721.3100000005</v>
      </c>
      <c r="F15" s="28">
        <v>3.9124787565545174</v>
      </c>
    </row>
    <row r="16" spans="2:6">
      <c r="B16" s="2" t="s">
        <v>17</v>
      </c>
      <c r="C16" s="25">
        <v>1527093.19</v>
      </c>
      <c r="D16" s="25">
        <v>2021307.6</v>
      </c>
      <c r="E16" s="25">
        <v>7915833.71</v>
      </c>
      <c r="F16" s="28">
        <v>3.9161945020144384</v>
      </c>
    </row>
    <row r="17" spans="2:6">
      <c r="B17" s="2" t="s">
        <v>10</v>
      </c>
      <c r="C17" s="25">
        <v>1948043.76</v>
      </c>
      <c r="D17" s="25">
        <v>4275218.2699999996</v>
      </c>
      <c r="E17" s="25">
        <v>9910676.1699999999</v>
      </c>
      <c r="F17" s="28">
        <v>2.3181684639460527</v>
      </c>
    </row>
    <row r="18" spans="2:6">
      <c r="B18" s="5" t="s">
        <v>12</v>
      </c>
      <c r="C18" s="25">
        <v>1545414.4</v>
      </c>
      <c r="D18" s="25">
        <v>2067836.93</v>
      </c>
      <c r="E18" s="25">
        <v>8670140.25</v>
      </c>
      <c r="F18" s="29">
        <v>4.1928549220755045</v>
      </c>
    </row>
    <row r="19" spans="2:6">
      <c r="B19" s="9" t="s">
        <v>14</v>
      </c>
      <c r="C19" s="25">
        <v>1482289.87</v>
      </c>
      <c r="D19" s="25">
        <v>2113442.65</v>
      </c>
      <c r="E19" s="25">
        <v>8086224.5099999998</v>
      </c>
      <c r="F19" s="27">
        <v>3.8260912875965669</v>
      </c>
    </row>
    <row r="20" spans="2:6">
      <c r="B20" s="5" t="s">
        <v>7</v>
      </c>
      <c r="C20" s="25">
        <v>1593507.3</v>
      </c>
      <c r="D20" s="25">
        <v>2195530.88</v>
      </c>
      <c r="E20" s="25">
        <v>9083423.4199999999</v>
      </c>
      <c r="F20" s="28">
        <v>4.1372332781764385</v>
      </c>
    </row>
    <row r="21" spans="2:6">
      <c r="B21" s="9" t="s">
        <v>8</v>
      </c>
      <c r="C21" s="25">
        <v>1586096.79</v>
      </c>
      <c r="D21" s="25">
        <v>2189486</v>
      </c>
      <c r="E21" s="25">
        <v>8477403.8399999999</v>
      </c>
      <c r="F21" s="28">
        <v>3.871869397657715</v>
      </c>
    </row>
    <row r="22" spans="2:6">
      <c r="B22" s="2" t="s">
        <v>16</v>
      </c>
      <c r="C22" s="25">
        <v>1730790.48</v>
      </c>
      <c r="D22" s="25">
        <v>2145221.92</v>
      </c>
      <c r="E22" s="25">
        <v>8533368.9800000004</v>
      </c>
      <c r="F22" s="28">
        <v>3.9778490516263236</v>
      </c>
    </row>
    <row r="23" spans="2:6">
      <c r="B23" s="5" t="s">
        <v>13</v>
      </c>
      <c r="C23" s="26">
        <v>1553625.99</v>
      </c>
      <c r="D23" s="26">
        <v>2235120.4</v>
      </c>
      <c r="E23" s="26">
        <v>7780406.0599999996</v>
      </c>
      <c r="F23" s="29">
        <v>3.480978501202888</v>
      </c>
    </row>
    <row r="24" spans="2:6">
      <c r="B24" s="8" t="s">
        <v>20</v>
      </c>
      <c r="C24" s="15">
        <v>30818546.120000001</v>
      </c>
      <c r="D24" s="15">
        <v>49770031.729999997</v>
      </c>
      <c r="E24" s="15">
        <v>161262512.18000001</v>
      </c>
      <c r="F24" s="30">
        <v>3.2401528906961783</v>
      </c>
    </row>
    <row r="76" spans="6:6">
      <c r="F76" s="16"/>
    </row>
  </sheetData>
  <conditionalFormatting pivot="1" sqref="C8:E2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8:F2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{5A593E3C-B01F-44FE-B14B-4760E5A3A595}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A593E3C-B01F-44FE-B14B-4760E5A3A59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F8:F23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77DE88-A03B-43D9-9BE5-708F5D408D34}">
  <dimension ref="B2:G76"/>
  <sheetViews>
    <sheetView showGridLines="0" zoomScaleNormal="100" workbookViewId="0">
      <selection activeCell="G4" sqref="G4"/>
    </sheetView>
  </sheetViews>
  <sheetFormatPr defaultRowHeight="14.4"/>
  <cols>
    <col min="2" max="2" width="15.21875" bestFit="1" customWidth="1"/>
    <col min="3" max="3" width="7.109375" bestFit="1" customWidth="1"/>
    <col min="4" max="4" width="8.21875" style="10" bestFit="1" customWidth="1"/>
    <col min="5" max="5" width="15.6640625" style="10" customWidth="1"/>
    <col min="6" max="6" width="12.33203125" style="10" bestFit="1" customWidth="1"/>
    <col min="7" max="7" width="14.44140625" style="10" bestFit="1" customWidth="1"/>
  </cols>
  <sheetData>
    <row r="2" spans="2:7">
      <c r="B2" s="1" t="s">
        <v>27</v>
      </c>
    </row>
    <row r="3" spans="2:7">
      <c r="E3" s="11" t="s">
        <v>51</v>
      </c>
      <c r="F3" s="11"/>
    </row>
    <row r="4" spans="2:7">
      <c r="B4" s="3" t="s">
        <v>19</v>
      </c>
      <c r="C4" s="4" t="s" vm="1">
        <v>21</v>
      </c>
      <c r="E4" s="11" t="s">
        <v>52</v>
      </c>
      <c r="F4" s="11"/>
    </row>
    <row r="5" spans="2:7">
      <c r="B5" s="3" t="s">
        <v>18</v>
      </c>
      <c r="C5" s="4" t="s" vm="2">
        <v>21</v>
      </c>
      <c r="E5" s="33" t="s">
        <v>55</v>
      </c>
    </row>
    <row r="7" spans="2:7">
      <c r="B7" s="32" t="s">
        <v>25</v>
      </c>
      <c r="C7" s="6" t="s">
        <v>22</v>
      </c>
      <c r="D7" s="6" t="s">
        <v>23</v>
      </c>
      <c r="E7" s="6" t="s">
        <v>24</v>
      </c>
      <c r="F7" s="6" t="s">
        <v>53</v>
      </c>
      <c r="G7" s="6" t="s">
        <v>54</v>
      </c>
    </row>
    <row r="8" spans="2:7">
      <c r="B8" s="9" t="s">
        <v>29</v>
      </c>
      <c r="C8" s="20">
        <v>3876686.5</v>
      </c>
      <c r="D8" s="12">
        <v>10697994.09</v>
      </c>
      <c r="E8" s="12">
        <v>20991333.73</v>
      </c>
      <c r="F8" s="12">
        <v>-2212702.5500000007</v>
      </c>
      <c r="G8" s="17">
        <v>-0.10541028876300947</v>
      </c>
    </row>
    <row r="9" spans="2:7">
      <c r="B9" s="2" t="s">
        <v>30</v>
      </c>
      <c r="C9" s="21"/>
      <c r="D9" s="13">
        <v>118281.03</v>
      </c>
      <c r="E9" s="13">
        <v>2840298.27</v>
      </c>
      <c r="F9" s="13">
        <v>-333376.85999999987</v>
      </c>
      <c r="G9" s="17">
        <v>-0.11737389115826904</v>
      </c>
    </row>
    <row r="10" spans="2:7">
      <c r="B10" s="2" t="s">
        <v>31</v>
      </c>
      <c r="C10" s="21">
        <v>479984.39</v>
      </c>
      <c r="D10" s="13">
        <v>2258843.36</v>
      </c>
      <c r="E10" s="13">
        <v>6950493.5499999998</v>
      </c>
      <c r="F10" s="13">
        <v>-716880.88999999966</v>
      </c>
      <c r="G10" s="17">
        <v>-0.10314100500100452</v>
      </c>
    </row>
    <row r="11" spans="2:7">
      <c r="B11" s="2" t="s">
        <v>32</v>
      </c>
      <c r="C11" s="21">
        <v>4764382.0599999996</v>
      </c>
      <c r="D11" s="13">
        <v>12170759.43</v>
      </c>
      <c r="E11" s="13">
        <v>35058881.399999999</v>
      </c>
      <c r="F11" s="13">
        <v>-5067398.1600000039</v>
      </c>
      <c r="G11" s="17">
        <v>-0.14453964181526921</v>
      </c>
    </row>
    <row r="12" spans="2:7">
      <c r="B12" s="2" t="s">
        <v>33</v>
      </c>
      <c r="C12" s="21">
        <v>1425717.75</v>
      </c>
      <c r="D12" s="13">
        <v>5423567.6699999999</v>
      </c>
      <c r="E12" s="13">
        <v>22886336.25</v>
      </c>
      <c r="F12" s="13">
        <v>-2066097.1799999997</v>
      </c>
      <c r="G12" s="17">
        <v>-9.02764495562281E-2</v>
      </c>
    </row>
    <row r="13" spans="2:7">
      <c r="B13" s="2" t="s">
        <v>34</v>
      </c>
      <c r="C13" s="21">
        <v>4036469.18</v>
      </c>
      <c r="D13" s="13">
        <v>7471763.3600000003</v>
      </c>
      <c r="E13" s="13">
        <v>25944172.039999999</v>
      </c>
      <c r="F13" s="13">
        <v>-2189637.0400000066</v>
      </c>
      <c r="G13" s="17">
        <v>-8.4398031150274722E-2</v>
      </c>
    </row>
    <row r="14" spans="2:7">
      <c r="B14" s="2" t="s">
        <v>35</v>
      </c>
      <c r="C14" s="21">
        <v>2563110.11</v>
      </c>
      <c r="D14" s="13">
        <v>4685895.05</v>
      </c>
      <c r="E14" s="13">
        <v>12006271.039999999</v>
      </c>
      <c r="F14" s="13">
        <v>-1527369</v>
      </c>
      <c r="G14" s="17">
        <v>-0.12721426951893966</v>
      </c>
    </row>
    <row r="15" spans="2:7">
      <c r="B15" s="2" t="s">
        <v>3</v>
      </c>
      <c r="C15" s="21">
        <v>30818546.120000001</v>
      </c>
      <c r="D15" s="13">
        <v>49770031.729999997</v>
      </c>
      <c r="E15" s="13">
        <v>161262512.18000001</v>
      </c>
      <c r="F15" s="13">
        <v>-9551596.819999963</v>
      </c>
      <c r="G15" s="17">
        <v>-5.9230113005672033E-2</v>
      </c>
    </row>
    <row r="16" spans="2:7">
      <c r="B16" s="2" t="s">
        <v>36</v>
      </c>
      <c r="C16" s="21">
        <v>2524401.4900000002</v>
      </c>
      <c r="D16" s="13">
        <v>6206743.5</v>
      </c>
      <c r="E16" s="13">
        <v>18414576.809999999</v>
      </c>
      <c r="F16" s="13">
        <v>-2381839.4799999967</v>
      </c>
      <c r="G16" s="17">
        <v>-0.12934532813735602</v>
      </c>
    </row>
    <row r="17" spans="2:7">
      <c r="B17" s="2" t="s">
        <v>37</v>
      </c>
      <c r="C17" s="21">
        <v>2904063.69</v>
      </c>
      <c r="D17" s="13">
        <v>4463460.7300000004</v>
      </c>
      <c r="E17" s="13">
        <v>11717810.460000001</v>
      </c>
      <c r="F17" s="13">
        <v>-1049543.3199999984</v>
      </c>
      <c r="G17" s="17">
        <v>-8.9568211022249142E-2</v>
      </c>
    </row>
    <row r="18" spans="2:7">
      <c r="B18" s="2" t="s">
        <v>38</v>
      </c>
      <c r="C18" s="21"/>
      <c r="D18" s="13">
        <v>1881281.6</v>
      </c>
      <c r="E18" s="13">
        <v>7922197.0099999998</v>
      </c>
      <c r="F18" s="13">
        <v>-326785.86000000034</v>
      </c>
      <c r="G18" s="17">
        <v>-4.1249398315581692E-2</v>
      </c>
    </row>
    <row r="19" spans="2:7">
      <c r="B19" s="2" t="s">
        <v>39</v>
      </c>
      <c r="C19" s="21">
        <v>225342.85</v>
      </c>
      <c r="D19" s="13">
        <v>3356013.39</v>
      </c>
      <c r="E19" s="13">
        <v>7984235.1399999997</v>
      </c>
      <c r="F19" s="13">
        <v>-655937.64999999944</v>
      </c>
      <c r="G19" s="17">
        <v>-8.2154099735093661E-2</v>
      </c>
    </row>
    <row r="20" spans="2:7">
      <c r="B20" s="2" t="s">
        <v>40</v>
      </c>
      <c r="C20" s="21"/>
      <c r="D20" s="13">
        <v>1985436.8</v>
      </c>
      <c r="E20" s="13">
        <v>11402159.76</v>
      </c>
      <c r="F20" s="13">
        <v>-1402308.5700000003</v>
      </c>
      <c r="G20" s="17">
        <v>-0.1229862236204977</v>
      </c>
    </row>
    <row r="21" spans="2:7">
      <c r="B21" s="2" t="s">
        <v>41</v>
      </c>
      <c r="C21" s="21"/>
      <c r="D21" s="13">
        <v>2478582.35</v>
      </c>
      <c r="E21" s="13">
        <v>13677506.75</v>
      </c>
      <c r="F21" s="13">
        <v>-1435642.7600000016</v>
      </c>
      <c r="G21" s="17">
        <v>-0.1049637763841719</v>
      </c>
    </row>
    <row r="22" spans="2:7">
      <c r="B22" s="2" t="s">
        <v>42</v>
      </c>
      <c r="C22" s="21">
        <v>624511.51</v>
      </c>
      <c r="D22" s="13">
        <v>4694011.05</v>
      </c>
      <c r="E22" s="13">
        <v>5656740.3200000003</v>
      </c>
      <c r="F22" s="13">
        <v>-524119.02999999933</v>
      </c>
      <c r="G22" s="17">
        <v>-9.2653896122281129E-2</v>
      </c>
    </row>
    <row r="23" spans="2:7">
      <c r="B23" s="2" t="s">
        <v>43</v>
      </c>
      <c r="C23" s="21">
        <v>5694417.1100000003</v>
      </c>
      <c r="D23" s="13">
        <v>13365181.73</v>
      </c>
      <c r="E23" s="13">
        <v>31857231.300000001</v>
      </c>
      <c r="F23" s="13">
        <v>-2497140.91</v>
      </c>
      <c r="G23" s="17">
        <v>-7.8385371487069561E-2</v>
      </c>
    </row>
    <row r="24" spans="2:7">
      <c r="B24" s="2" t="s">
        <v>44</v>
      </c>
      <c r="C24" s="21">
        <v>408770.79</v>
      </c>
      <c r="D24" s="13">
        <v>2792885.74</v>
      </c>
      <c r="E24" s="13">
        <v>5189452.4400000004</v>
      </c>
      <c r="F24" s="13">
        <v>-940738.24999999907</v>
      </c>
      <c r="G24" s="17">
        <v>-0.1812789038683239</v>
      </c>
    </row>
    <row r="25" spans="2:7">
      <c r="B25" s="2" t="s">
        <v>45</v>
      </c>
      <c r="C25" s="21">
        <v>747761.23</v>
      </c>
      <c r="D25" s="13">
        <v>3586722.7</v>
      </c>
      <c r="E25" s="13">
        <v>11829546.960000001</v>
      </c>
      <c r="F25" s="13">
        <v>-507754.55999999866</v>
      </c>
      <c r="G25" s="17">
        <v>-4.2922570214810545E-2</v>
      </c>
    </row>
    <row r="26" spans="2:7">
      <c r="B26" s="2" t="s">
        <v>46</v>
      </c>
      <c r="C26" s="21">
        <v>12804937.970000001</v>
      </c>
      <c r="D26" s="13">
        <v>17283549.059999999</v>
      </c>
      <c r="E26" s="13">
        <v>48965337.950000003</v>
      </c>
      <c r="F26" s="13">
        <v>-4361315.049999997</v>
      </c>
      <c r="G26" s="17">
        <v>-8.9069436311324315E-2</v>
      </c>
    </row>
    <row r="27" spans="2:7">
      <c r="B27" s="2" t="s">
        <v>47</v>
      </c>
      <c r="C27" s="21"/>
      <c r="D27" s="13">
        <v>1773783.69</v>
      </c>
      <c r="E27" s="13">
        <v>12618989.83</v>
      </c>
      <c r="F27" s="13">
        <v>-1785178.0700000003</v>
      </c>
      <c r="G27" s="17">
        <v>-0.14146758924838601</v>
      </c>
    </row>
    <row r="28" spans="2:7">
      <c r="B28" s="2" t="s">
        <v>48</v>
      </c>
      <c r="C28" s="21">
        <v>53347.12</v>
      </c>
      <c r="D28" s="13">
        <v>226086.88</v>
      </c>
      <c r="E28" s="13">
        <v>1767821.3</v>
      </c>
      <c r="F28" s="13">
        <v>-196436.74000000022</v>
      </c>
      <c r="G28" s="17">
        <v>-0.11111798460624964</v>
      </c>
    </row>
    <row r="29" spans="2:7">
      <c r="B29" s="2" t="s">
        <v>49</v>
      </c>
      <c r="C29" s="21">
        <v>1998158.57</v>
      </c>
      <c r="D29" s="13">
        <v>8078947.71</v>
      </c>
      <c r="E29" s="13">
        <v>34152244.240000002</v>
      </c>
      <c r="F29" s="13">
        <v>-2979488.5399999991</v>
      </c>
      <c r="G29" s="17">
        <v>-8.7241368943782149E-2</v>
      </c>
    </row>
    <row r="30" spans="2:7">
      <c r="B30" s="5" t="s">
        <v>50</v>
      </c>
      <c r="C30" s="22">
        <v>11527649.91</v>
      </c>
      <c r="D30" s="14">
        <v>31921130.43</v>
      </c>
      <c r="E30" s="14">
        <v>87780946.540000007</v>
      </c>
      <c r="F30" s="14">
        <v>-10235186.649999991</v>
      </c>
      <c r="G30" s="18">
        <v>-0.11659918300534641</v>
      </c>
    </row>
    <row r="31" spans="2:7">
      <c r="B31" s="8" t="s">
        <v>20</v>
      </c>
      <c r="C31" s="23">
        <v>87478258.349999994</v>
      </c>
      <c r="D31" s="15">
        <v>196690953.08000001</v>
      </c>
      <c r="E31" s="15">
        <v>598877095.26999998</v>
      </c>
      <c r="F31" s="15">
        <v>-54944473.939999938</v>
      </c>
      <c r="G31" s="19">
        <v>-9.1745826270461336E-2</v>
      </c>
    </row>
    <row r="76" spans="6:6">
      <c r="F76" s="16"/>
    </row>
  </sheetData>
  <conditionalFormatting pivot="1" sqref="G8:G30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{080C2E06-891D-424A-998A-F807EACC3520}</x14:id>
        </ext>
      </extLst>
    </cfRule>
  </conditionalFormatting>
  <conditionalFormatting pivot="1" sqref="F8:F30">
    <cfRule type="colorScale" priority="1">
      <colorScale>
        <cfvo type="min"/>
        <cfvo type="percentile" val="50"/>
        <cfvo type="max"/>
        <color theme="5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80C2E06-891D-424A-998A-F807EACC3520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_ a e 2 b d d 0 1 - c 5 f a - 4 d 0 e - a c f 1 - a 4 3 9 0 0 a a d 4 0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1 b 4 2 f 5 d 8 - 5 3 3 4 - 4 e 0 a - b 6 8 6 - 7 b 1 e 7 5 1 6 9 0 e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 N e t S a l e s   2 1   v s   2 0 < / M e a s u r e N a m e > < D i s p l a y N a m e > N e t S a l e s  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 2 0 2 1 - T a r g e t   % < / M e a s u r e N a m e > < D i s p l a y N a m e > 2 0 2 1 - T a r g e t 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6.xml>��< ? x m l   v e r s i o n = " 1 . 0 "   e n c o d i n g = " u t f - 1 6 " ? > < D a t a M a s h u p   x m l n s = " h t t p : / / s c h e m a s . m i c r o s o f t . c o m / D a t a M a s h u p " > A A A A A D g H A A B Q S w M E F A A C A A g A l 1 W R W g L j Q 9 G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H U M z M w 0 j O w 0 Y c J 2 v h m 5 i E U G A E d D J J F E r R x L s 0 p K S 1 K t U v N 0 / X 0 s 9 G H c W 3 0 o X 6 w A w B Q S w M E F A A C A A g A l 1 W R W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J d V k V q G f v 7 D O A Q A A E 0 U A A A T A B w A R m 9 y b X V s Y X M v U 2 V j d G l v b j E u b S C i G A A o o B Q A A A A A A A A A A A A A A A A A A A A A A A A A A A D l W G 1 r 4 z g Q / h 7 o f z D u F w e E W a c v 7 G 3 J h 1 z a c o W 7 3 H Z T F p a 0 B N V W E 3 O y l J P k b H O h / / 1 G s l 2 / y G a b J i w c 1 w + p m b G e e W Y 0 j 0 a J J K G K O X O m 2 f / g o t e T S y x I 5 E w x J d I Z O p S o o 5 4 D f 1 O e i p C A 5 Z r T i A j / O o Y X P H f 8 6 f 7 q O S Q 0 B L c k 9 2 a Z 2 z / q x a y 6 r M S N 4 m Q e p l L x h I h W e I O A M u N x K / z 9 v A Y S y r W r 1 x m A 7 e z Y z Q g 6 n 7 F a u s N 2 B B d N c E K G b h X I 1 0 A P L 7 M x Z 4 o w 9 f D K 4 S Z Z c a G A + 3 j 6 V U c a y 7 V / y c M 0 g b e 8 N 1 N E s 0 t C 4 y R W R A x d 5 C J n z G m a M D k 8 Q 8 4 V C 3 k U s 8 U w G J w N k H O b c k W m a k P J s H z 0 J 5 y R h / 4 r q 8 + C J 1 y z + o 1 g S F d q Z n f 4 E V 7 M P b n d a y S A n F n + w o j S a Y g p F n K o R F r F H i 8 x W 8 D 7 d 5 s V K X H v B G b y i Y s k Y 6 6 d G t 0 i g r Z b t 0 h 9 D o k R i H n D 1 P m p r 5 e 8 I K d 0 g 0 e B z V H k W R l H g s V f R F n m F c V K R 7 Y c I T B l h N b s L 2 U i X w i s D I H b V 0 z T S i q 5 3 V i 9 R r 7 I H V E V 3 z q w q T S V 8 d p Y F K 1 b c g B R Q 0 K V x D p J B J 0 s G m S z q H / v x u M O C t B B A w Q L v Q f w X / j 3 S r d M C Q X x a 5 t F I Y C y E h w u H d 0 e F U 0 3 s e r q z r Z w L 2 3 n E P s q O 4 M 5 v K 4 r 9 D p V f f I + V e + k v L q u Q X W Z O 7 B U k t k H H f a T w 6 q H Y Q a f k 1 G 3 S A o 6 h 9 D I W 6 O d V K P t c H b a i t j t + A z e d 3 5 2 n I M y f Z z / A x 1 j O Q R Z w P x u b G R V s X V O d c W u B I / S c D / J F h j 7 a j b H O b x o q w Q 7 V X v + X 1 V t a T / t s J 9 1 2 M + 7 1 L + D S O o n w M 9 R S L 6 f x Q W j n l o U r 2 P Z F I Q R E F n o T r H v E V i R B R c b + + a R h b H s a y x i 3 A B 6 m + K e M L C W u j H n C X T 3 k m 7 e L b w W q H 3 0 Z 8 M d V o Y d d P 9 f N + M I O q 3 o G v 2 s 4 o R U O 6 2 9 o X 9 w n 7 5 V G 9 v I S F F t n P C 0 7 F W W J o 9 E V K U + x j R M 4 Y o N V E e P E n J Q p D n z G y n a q t 8 W L C Y G 3 g e g G q O G O D o j 1 k e T r l C r P L Z 5 m G u o s X e s X / M G H 4 K P 6 B c U 9 P u + 3 + Y d B O i j 9 r 6 U e X O 2 J m b / F c / y L B P W S 3 + P p f K y k M i Z r m i s o E d 9 8 / D r Z s L V E j r T 6 y O o K K X F 5 9 W z E t i k I v 0 r I b i o X n I Y 6 C w q + r t 6 y d G O S m V t X v V B k X V R b Q t 3 a c w m k b a + r I L f M J n R m S o s l M O f n D + 0 f s s 4 o y j K s O x h 4 B q p F 9 8 k L g H Z N y h / P h k M b 6 a D g c L K y C 1 x v x E s 2 q N 1 U Y P A G 7 2 o G l e j e D P D R w c s m / O 9 g 6 n O T 1 c x j 9 k 6 U I G 2 r r l R 8 o 9 L Z 7 b 5 + p t j l w 9 W m B x l k Q s 6 7 b d H C d r D 1 I i Y K C 1 l K k I / 9 K s N n P B 1 e w N r R 9 n A d R L o t S 5 l Q v X j o A l 8 c d Q 7 K o 4 B J u e w t Q u i 5 F x r u P U 0 q I 0 f / c u U n 0 8 s + x e q B p y Z c P 1 D f 4 1 7 8 w g q D p e f M X k 6 v l N Y w j e z o 6 i S N T S 6 r j j u x b 9 Q S w E C L Q A U A A I A C A C X V Z F a A u N D 0 a c A A A D 3 A A A A E g A A A A A A A A A A A A A A A A A A A A A A Q 2 9 u Z m l n L 1 B h Y 2 t h Z 2 U u e G 1 s U E s B A i 0 A F A A C A A g A l 1 W R W l N y O C y b A A A A 4 Q A A A B M A A A A A A A A A A A A A A A A A 8 w A A A F t D b 2 5 0 Z W 5 0 X 1 R 5 c G V z X S 5 4 b W x Q S w E C L Q A U A A I A C A C X V Z F a h n 7 + w z g E A A B N F A A A E w A A A A A A A A A A A A A A A A D b A Q A A R m 9 y b X V s Y X M v U 2 V j d G l v b j E u b V B L B Q Y A A A A A A w A D A M I A A A B g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R U g A A A A A A A C 9 S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w N C 0 x N l Q x N T o 1 M T o 1 N i 4 0 N j E 4 N D Y 4 W i I g L z 4 8 R W 5 0 c n k g V H l w Z T 0 i R m l s b E N v b H V t b l R 5 c G V z I i B W Y W x 1 Z T 0 i c 0 J n W U h C d 2 N H I i A v P j x F b n R y e S B U e X B l P S J G a W x s Q 2 9 s d W 1 u T m F t Z X M i I F Z h b H V l P S J z W y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O D F h Z j d l M m U t N 2 Q 0 Y i 0 0 M z U 0 L W E 4 N T E t Y j d i Y T F h Z G E 1 Y m M 0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1 N h b G V z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0 L T E 2 V D E 1 O j U y O j E x L j I y M j A 3 M D F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z O G I y Z G I z Y i 0 0 N T Z h L T Q 3 Z j M t O T E w Y y 1 k O T M z O T Y 2 N 2 M 4 O G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N 1 c 3 R v b W V y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w Z X J m b 3 J t Y W 5 j Z S B W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0 L T E 2 V D E 1 O j U y O j I x L j I w N T Y 4 N T l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F h M z U w M j V h L W Y 0 O D M t N D Q 0 M i 0 4 M D A w L W J l M D Z l Z T Z h Y j U z N y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Q 2 h h b m d l Z C B U e X B l M S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c G V y Z m 9 y b W F u Y 2 U g V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0 L T E 2 V D E 1 O j U y O j I 5 L j A 4 N T M 4 O T V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J h Y j g 0 O W Q x L T Q x N 2 M t N G Y 5 N C 0 4 Y z h k L T h j N D h m Y W I 2 Y z g 3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H B l c m Z v c m 1 h b m N l I F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3 O T k 5 N j I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Q t M T Z U M T U 6 N T I 6 N T c u N j U w M j A 2 N V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I 5 Z T A 1 N D E w L T Y y M 2 Q t N G M 0 M i 1 i O D I 1 L T U 5 O G F h M z c 4 N m M x Y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w Z X J m b 3 J t Y W 5 j Z S B W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0 L T E 2 V D E 2 O j U 5 O j I x L j M y O T Y 0 M j R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E x M 2 F m M m Q y L W I 2 N D A t N D V h Z C 0 4 M 2 N l L T Y w Z m N k N m V j N W Z m N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c G V y Z m 9 y b W F u Y 2 U g V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0 V 4 Y 2 V s Y 2 9 1 c n N l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R X h j Z W x j b 3 V y c 2 U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R X h j Z W x j b 3 V y c 2 U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F e G N l b G N v d X J z Z S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M 4 Y m Z k O D U z L T Q 2 N m Q t N D M 5 O C 1 h O W I w L T c y M z M 5 M D J l O D k w Z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0 L T E 3 V D A 1 O j E 0 O j Q 1 L j k 1 O D E y N z J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1 7 f f s C J 7 L Q K P j U s O b L E P 4 A A A A A A I A A A A A A B B m A A A A A Q A A I A A A A C T a r t C 1 e d / F m 9 p 3 M 3 N L 4 F o x B N A 1 q T F F d + 7 8 x S P Q v 1 / Q A A A A A A 6 A A A A A A g A A I A A A A N 7 D 5 J C L 6 d B K n g 7 + P Q l Z c n o N G i B g I B 1 C c I v h 5 M U u 2 Z S v U A A A A E u c T x 2 3 C e 7 U y k F M e d q w o f U m k 5 4 y D 8 g T Q r l K b E g d + + b R a x C + D z f 6 s m 7 / B c x 1 V V e 0 r l y A 6 0 L f q x Z I o c o d 7 l 8 9 V 6 s V i + c 5 B x c 3 c y j j y G O G T a g R Q A A A A D 6 R Q r 0 p U O E 9 + 7 E P T j K 7 e s d a A B Y Q B L R Y I 3 J q H M I 8 W G z t s G O Z H T T w U p P Y y c Z 7 D c t 5 G B r R 4 5 U h l V G s i H 5 H f 7 9 K s h w = < / D a t a M a s h u p > 
</file>

<file path=customXml/item17.xml>��< ? x m l   v e r s i o n = " 1 . 0 "   e n c o d i n g = " U T F - 1 6 " ? > < G e m i n i   x m l n s = " h t t p : / / g e m i n i / p i v o t c u s t o m i z a t i o n / 5 f f a 5 8 0 1 - 5 1 1 d - 4 3 6 4 - b 6 0 5 - c f b 0 a 5 0 a 8 7 1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 N e t S a l e s   2 1   v s   2 0 < / M e a s u r e N a m e > < D i s p l a y N a m e > N e t S a l e s  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 2 0 2 1 - T a r g e t   % < / M e a s u r e N a m e > < D i s p l a y N a m e > 2 0 2 1 - T a r g e t 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 d i m _ c u s t o m e r _ 1 8 9 c 9 2 f 1 - b f 2 2 - 4 5 c 5 - 9 6 f 4 - 0 a 0 7 c f 3 d d 7 6 f 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 f a c t _ s a l e s _ m o n t h l y _ 2 8 c 1 2 a 6 a - 6 6 0 e - 4 d 4 3 - 9 c 1 6 - 7 c 0 f 1 c b 0 c a 0 9 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 d i m _ p r o d u c t _ 7 9 2 1 b 2 7 a - 7 6 a 1 - 4 2 1 6 - a 6 9 c - 0 4 1 f 5 0 6 5 0 9 2 c 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 d i m _ m a r k e t _ 3 d a 1 e 6 5 3 - 3 9 1 2 - 4 b b 8 - a a 0 3 - b 4 d d 7 d a 7 7 3 2 c 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 d i m _ d a t e _ 6 1 8 a 4 0 8 d - 9 6 b 0 - 4 9 6 9 - b d c 9 - a 6 6 f a 0 4 6 8 6 b d 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 n s _ t a r g e t s _ 2 0 2 1 _ a e 2 b d d 0 1 - c 5 f a - 4 d 0 e - a c f 1 - a 4 3 9 0 0 a a d 4 0 e 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p r o d u c t _ 7 9 2 1 b 2 7 a - 7 6 a 1 - 4 2 1 6 - a 6 9 c - 0 4 1 f 5 0 6 5 0 9 2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2 8 c 1 2 a 6 a - 6 6 0 e - 4 d 4 3 - 9 c 1 6 - 7 c 0 f 1 c b 0 c a 0 9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 2 0 2 5 - 0 4 - 1 7 T 1 1 : 2 0 : 2 0 . 0 9 8 3 1 4 3 + 0 5 : 3 0 < / L a s t P r o c e s s e d T i m e > < / D a t a M o d e l i n g S a n d b o x . S e r i a l i z e d S a n d b o x E r r o r C a c h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f a c t _ s a l e s _ m o n t h l y _ 2 8 c 1 2 a 6 a - 6 6 0 e - 4 d 4 3 - 9 c 1 6 - 7 c 0 f 1 c b 0 c a 0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 1 9 0 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  n a m e < / s t r i n g > < / k e y > < v a l u e > < i n t > 1 4 7 < / i n t > < / v a l u e > < / i t e m > < i t e m > < k e y > < s t r i n g > F Y < / s t r i n g > < / k e y > < v a l u e > < i n t > 1 2 6 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3 d a 1 e 6 5 3 - 3 9 1 2 - 4 b b 8 - a a 0 3 - b 4 d d 7 d a 7 7 3 2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1 8 9 c 9 2 f 1 - b f 2 2 - 4 5 c 5 - 9 6 f 4 - 0 a 0 7 c f 3 d d 7 6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 M e a s u r e s \ N e t S a l e s   2 1   v s   2 0 < / K e y > < / D i a g r a m O b j e c t K e y > < D i a g r a m O b j e c t K e y > < K e y > M e a s u r e s \ N e t S a l e s   2 1   v s   2 0 \ T a g I n f o \ F o r m u l a < / K e y > < / D i a g r a m O b j e c t K e y > < D i a g r a m O b j e c t K e y > < K e y > M e a s u r e s \ N e t S a l e s  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 M e a s u r e s \ 2 0 2 1 - T a r g e t   % < / K e y > < / D i a g r a m O b j e c t K e y > < D i a g r a m O b j e c t K e y > < K e y > M e a s u r e s \ 2 0 2 1 - T a r g e t   % \ T a g I n f o \ F o r m u l a < / K e y > < / D i a g r a m O b j e c t K e y > < D i a g r a m O b j e c t K e y > < K e y > M e a s u r e s \ 2 0 2 1 - T a r g e t 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 M e a s u r e s \ N e t S a l e s  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 M e a s u r e s \ 2 0 2 1 - T a r g e t 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 T a b l e s \ f a c t _ s a l e s _ m o n t h l y \ M e a s u r e s \ N e t S a l e s  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 T a b l e s \ f a c t _ s a l e s _ m o n t h l y \ M e a s u r e s \ 2 0 2 1 - T a r g e t 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 T a b l e s \ d i m _ p r o d u c t 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 1 8 5 . 2 < / H e i g h t > < I s E x p a n d e d > t r u e < / I s E x p a n d e d > < L a y e d O u t > t r u e < / L a y e d O u t > < L e f t > 8 0 . 4 0 0 0 0 0 0 0 0 0 0 0 0 9 1 < / L e f t > < T a b I n d e x > 2 < / T a b I n d e x > < T o p > 2 0 5 . 6 < / T o p > < W i d t h > 2 1 6 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 9 1 . 9 0 3 8 1 0 5 6 7 6 6 5 9 1 4 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 1 8 8 . 3 9 9 9 9 9 9 9 9 9 9 9 9 8 < / H e i g h t > < I s E x p a n d e d > t r u e < / I s E x p a n d e d > < I s F o c u s e d > t r u e < / I s F o c u s e d > < L a y e d O u t > t r u e < / L a y e d O u t > < L e f t > 7 2 8 . 6 0 7 6 2 1 1 3 5 3 3 1 6 7 < / L e f t > < T a b I n d e x > 4 < / T a b I n d e x > < T o p > 1 7 3 . 2 0 0 0 0 0 0 0 0 0 0 0 0 5 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 1 9 3 . 2 < / H e i g h t > < I s E x p a n d e d > t r u e < / I s E x p a n d e d > < L a y e d O u t > t r u e < / L a y e d O u t > < L e f t > 4 1 8 . 9 1 1 4 3 1 7 0 2 9 9 7 3 3 < / L e f t > < T a b I n d e x > 3 < / T a b I n d e x > < T o p > 1 7 5 . 2 0 0 0 0 0 0 0 0 0 0 0 0 2 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 3 9 0 . 6 0 7 6 2 1 1 3 5 3 3 1 7 8 < / L e f t > < T a b I n d e x > 5 < / T a b I n d e x > < T o p > 4 5 1 . 2 0 0 0 0 0 0 0 0 0 0 0 0 5 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 4 2 1 . 0 0 7 6 2 1 1 3 5 3 3 1 7 6 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 ( 1 8 8 . 4 , 1 8 9 . 6 ) .   E n d   p o i n t   2 :   ( 1 9 1 . 9 0 3 8 1 1 , 1 6 6 ) 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 1 8 8 . 4 < / b : _ x > < b : _ y > 1 8 9 . 6 < / b : _ y > < / b : P o i n t > < b : P o i n t > < b : _ x > 1 8 8 . 4 < / b : _ x > < b : _ y > 1 7 9 . 8 < / b : _ y > < / b : P o i n t > < b : P o i n t > < b : _ x > 1 9 1 . 9 0 3 8 1 1 < / b : _ x > < b : _ y > 1 7 5 . 8 < / b : _ y > < / b : P o i n t > < b : P o i n t > < b : _ x > 1 9 1 . 9 0 3 8 1 1 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 1 8 0 . 4 < / b : _ x > < b : _ y > 1 8 9 . 6 < / b : _ y > < / L a b e l L o c a t i o n > < L o c a t i o n   x m l n s : b = " h t t p : / / s c h e m a s . d a t a c o n t r a c t . o r g / 2 0 0 4 / 0 7 / S y s t e m . W i n d o w s " > < b : _ x > 1 8 8 . 4 0 0 0 0 0 0 0 0 0 0 0 0 3 < / b : _ x > < b : _ y > 2 0 5 . 6 < / b : _ y > < / L o c a t i o n > < S h a p e R o t a t e A n g l e > 2 6 9 . 9 9 9 9 9 9 9 9 9 9 9 9 8 9 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 1 8 3 . 9 0 3 8 1 1 < / b : _ x > < b : _ y > 1 5 0 < / b : _ y > < / L a b e l L o c a t i o n > < L o c a t i o n   x m l n s : b = " h t t p : / / s c h e m a s . d a t a c o n t r a c t . o r g / 2 0 0 4 / 0 7 / S y s t e m . W i n d o w s " > < b : _ x > 1 9 1 . 9 0 3 8 1 1 < / b : _ x > < b : _ y > 1 4 9 . 9 9 9 9 9 9 9 9 9 9 9 9 9 7 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 1 8 8 . 4 < / b : _ x > < b : _ y > 1 8 9 . 6 < / b : _ y > < / b : P o i n t > < b : P o i n t > < b : _ x > 1 8 8 . 4 < / b : _ x > < b : _ y > 1 7 9 . 8 < / b : _ y > < / b : P o i n t > < b : P o i n t > < b : _ x > 1 9 1 . 9 0 3 8 1 1 < / b : _ x > < b : _ y > 1 7 5 . 8 < / b : _ y > < / b : P o i n t > < b : P o i n t > < b : _ x > 1 9 1 . 9 0 3 8 1 1 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 ( 4 0 2 . 9 1 1 4 3 1 7 0 2 9 9 7 , 2 7 1 . 8 ) .   E n d   p o i n t   2 :   ( 3 1 2 . 4 , 2 9 8 . 2 ) 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 4 0 2 . 9 1 1 4 3 1 7 0 2 9 9 7 3 3 < / b : _ x > < b : _ y > 2 7 1 . 8 < / b : _ y > < / b : P o i n t > < b : P o i n t > < b : _ x > 3 5 9 . 6 5 5 7 1 6 < / b : _ x > < b : _ y > 2 7 1 . 8 < / b : _ y > < / b : P o i n t > < b : P o i n t > < b : _ x > 3 5 7 . 6 5 5 7 1 6 < / b : _ x > < b : _ y > 2 7 3 . 8 < / b : _ y > < / b : P o i n t > < b : P o i n t > < b : _ x > 3 5 7 . 6 5 5 7 1 6 < / b : _ x > < b : _ y > 2 9 6 . 2 < / b : _ y > < / b : P o i n t > < b : P o i n t > < b : _ x > 3 5 5 . 6 5 5 7 1 6 < / b : _ x > < b : _ y > 2 9 8 . 2 < / b : _ y > < / b : P o i n t > < b : P o i n t > < b : _ x > 3 1 2 . 4 0 0 0 0 0 0 0 0 0 0 0 0 3 < / b : _ x > < b : _ y > 2 9 8 . 2 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 4 0 2 . 9 1 1 4 3 1 7 0 2 9 9 7 3 3 < / b : _ x > < b : _ y > 2 6 3 . 8 < / b : _ y > < / L a b e l L o c a t i o n > < L o c a t i o n   x m l n s : b = " h t t p : / / s c h e m a s . d a t a c o n t r a c t . o r g / 2 0 0 4 / 0 7 / S y s t e m . W i n d o w s " > < b : _ x > 4 1 8 . 9 1 1 4 3 1 7 0 2 9 9 7 3 3 < / b : _ x > < b : _ y > 2 7 1 . 8 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 2 9 6 . 4 0 0 0 0 0 0 0 0 0 0 0 0 3 < / b : _ x > < b : _ y > 2 9 0 . 2 < / b : _ y > < / L a b e l L o c a t i o n > < L o c a t i o n   x m l n s : b = " h t t p : / / s c h e m a s . d a t a c o n t r a c t . o r g / 2 0 0 4 / 0 7 / S y s t e m . W i n d o w s " > < b : _ x > 2 9 6 . 4 0 0 0 0 0 0 0 0 0 0 0 0 3 < / b : _ x > < b : _ y > 2 9 8 . 2 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 4 0 2 . 9 1 1 4 3 1 7 0 2 9 9 7 3 3 < / b : _ x > < b : _ y > 2 7 1 . 8 < / b : _ y > < / b : P o i n t > < b : P o i n t > < b : _ x > 3 5 9 . 6 5 5 7 1 6 < / b : _ x > < b : _ y > 2 7 1 . 8 < / b : _ y > < / b : P o i n t > < b : P o i n t > < b : _ x > 3 5 7 . 6 5 5 7 1 6 < / b : _ x > < b : _ y > 2 7 3 . 8 < / b : _ y > < / b : P o i n t > < b : P o i n t > < b : _ x > 3 5 7 . 6 5 5 7 1 6 < / b : _ x > < b : _ y > 2 9 6 . 2 < / b : _ y > < / b : P o i n t > < b : P o i n t > < b : _ x > 3 5 5 . 6 5 5 7 1 6 < / b : _ x > < b : _ y > 2 9 8 . 2 < / b : _ y > < / b : P o i n t > < b : P o i n t > < b : _ x > 3 1 2 . 4 0 0 0 0 0 0 0 0 0 0 0 0 3 < / b : _ x > < b : _ y > 2 9 8 . 2 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 ( 6 3 4 . 9 1 1 4 3 1 7 0 2 9 9 7 , 2 7 9 . 6 ) .   E n d   p o i n t   2 :   ( 7 1 2 . 6 0 7 6 2 1 1 3 5 3 3 2 , 2 5 9 . 6 ) 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 6 3 4 . 9 1 1 4 3 1 7 0 2 9 9 7 3 3 < / b : _ x > < b : _ y > 2 7 9 . 6 < / b : _ y > < / b : P o i n t > < b : P o i n t > < b : _ x > 6 7 1 . 7 5 9 5 2 6 5 < / b : _ x > < b : _ y > 2 7 9 . 6 < / b : _ y > < / b : P o i n t > < b : P o i n t > < b : _ x > 6 7 3 . 7 5 9 5 2 6 5 < / b : _ x > < b : _ y > 2 7 7 . 6 < / b : _ y > < / b : P o i n t > < b : P o i n t > < b : _ x > 6 7 3 . 7 5 9 5 2 6 5 < / b : _ x > < b : _ y > 2 6 1 . 6 < / b : _ y > < / b : P o i n t > < b : P o i n t > < b : _ x > 6 7 5 . 7 5 9 5 2 6 5 < / b : _ x > < b : _ y > 2 5 9 . 6 < / b : _ y > < / b : P o i n t > < b : P o i n t > < b : _ x > 7 1 2 . 6 0 7 6 2 1 1 3 5 3 3 1 7 8 < / b : _ x > < b : _ y > 2 5 9 . 6 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 6 1 8 . 9 1 1 4 3 1 7 0 2 9 9 7 3 3 < / b : _ x > < b : _ y > 2 7 1 . 6 < / b : _ y > < / L a b e l L o c a t i o n > < L o c a t i o n   x m l n s : b = " h t t p : / / s c h e m a s . d a t a c o n t r a c t . o r g / 2 0 0 4 / 0 7 / S y s t e m . W i n d o w s " > < b : _ x > 6 1 8 . 9 1 1 4 3 1 7 0 2 9 9 7 3 3 < / b : _ x > < b : _ y > 2 7 9 . 6 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 7 1 2 . 6 0 7 6 2 1 1 3 5 3 3 1 7 8 < / b : _ x > < b : _ y > 2 5 1 . 6 0 0 0 0 0 0 0 0 0 0 0 0 2 < / b : _ y > < / L a b e l L o c a t i o n > < L o c a t i o n   x m l n s : b = " h t t p : / / s c h e m a s . d a t a c o n t r a c t . o r g / 2 0 0 4 / 0 7 / S y s t e m . W i n d o w s " > < b : _ x > 7 2 8 . 6 0 7 6 2 1 1 3 5 3 3 1 7 8 < / b : _ x > < b : _ y > 2 5 9 . 6 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 6 3 4 . 9 1 1 4 3 1 7 0 2 9 9 7 3 3 < / b : _ x > < b : _ y > 2 7 9 . 6 < / b : _ y > < / b : P o i n t > < b : P o i n t > < b : _ x > 6 7 1 . 7 5 9 5 2 6 5 < / b : _ x > < b : _ y > 2 7 9 . 6 < / b : _ y > < / b : P o i n t > < b : P o i n t > < b : _ x > 6 7 3 . 7 5 9 5 2 6 5 < / b : _ x > < b : _ y > 2 7 7 . 6 < / b : _ y > < / b : P o i n t > < b : P o i n t > < b : _ x > 6 7 3 . 7 5 9 5 2 6 5 < / b : _ x > < b : _ y > 2 6 1 . 6 < / b : _ y > < / b : P o i n t > < b : P o i n t > < b : _ x > 6 7 5 . 7 5 9 5 2 6 5 < / b : _ x > < b : _ y > 2 5 9 . 6 < / b : _ y > < / b : P o i n t > < b : P o i n t > < b : _ x > 7 1 2 . 6 0 7 6 2 1 1 3 5 3 3 1 7 8 < / b : _ x > < b : _ y > 2 5 9 . 6 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 ( 5 1 8 . 9 1 1 4 3 2 , 3 8 4 . 4 ) .   E n d   p o i n t   2 :   ( 5 0 0 . 6 0 7 6 2 1 , 4 3 5 . 2 ) 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 5 1 8 . 9 1 1 4 3 2 < / b : _ x > < b : _ y > 3 8 4 . 4 < / b : _ y > < / b : P o i n t > < b : P o i n t > < b : _ x > 5 1 8 . 9 1 1 4 3 2 < / b : _ x > < b : _ y > 4 0 7 . 8 < / b : _ y > < / b : P o i n t > < b : P o i n t > < b : _ x > 5 1 6 . 9 1 1 4 3 2 < / b : _ x > < b : _ y > 4 0 9 . 8 < / b : _ y > < / b : P o i n t > < b : P o i n t > < b : _ x > 5 0 2 . 6 0 7 6 2 1 < / b : _ x > < b : _ y > 4 0 9 . 8 < / b : _ y > < / b : P o i n t > < b : P o i n t > < b : _ x > 5 0 0 . 6 0 7 6 2 1 < / b : _ x > < b : _ y > 4 1 1 . 8 < / b : _ y > < / b : P o i n t > < b : P o i n t > < b : _ x > 5 0 0 . 6 0 7 6 2 1 < / b : _ x > < b : _ y > 4 3 5 . 2 0 0 0 0 0 0 0 0 0 0 0 1 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 5 1 0 . 9 1 1 4 3 2 < / b : _ x > < b : _ y > 3 6 8 . 4 < / b : _ y > < / L a b e l L o c a t i o n > < L o c a t i o n   x m l n s : b = " h t t p : / / s c h e m a s . d a t a c o n t r a c t . o r g / 2 0 0 4 / 0 7 / S y s t e m . W i n d o w s " > < b : _ x > 5 1 8 . 9 1 1 4 3 2 < / b : _ x > < b : _ y > 3 6 8 . 4 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 4 9 2 . 6 0 7 6 2 1 < / b : _ x > < b : _ y > 4 3 5 . 2 0 0 0 0 0 0 0 0 0 0 0 1 < / b : _ y > < / L a b e l L o c a t i o n > < L o c a t i o n   x m l n s : b = " h t t p : / / s c h e m a s . d a t a c o n t r a c t . o r g / 2 0 0 4 / 0 7 / S y s t e m . W i n d o w s " > < b : _ x > 5 0 0 . 6 0 7 6 2 1 < / b : _ x > < b : _ y > 4 5 1 . 2 0 0 0 0 0 0 0 0 0 0 0 1 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 5 1 8 . 9 1 1 4 3 2 < / b : _ x > < b : _ y > 3 8 4 . 4 < / b : _ y > < / b : P o i n t > < b : P o i n t > < b : _ x > 5 1 8 . 9 1 1 4 3 2 < / b : _ x > < b : _ y > 4 0 7 . 8 < / b : _ y > < / b : P o i n t > < b : P o i n t > < b : _ x > 5 1 6 . 9 1 1 4 3 2 < / b : _ x > < b : _ y > 4 0 9 . 8 < / b : _ y > < / b : P o i n t > < b : P o i n t > < b : _ x > 5 0 2 . 6 0 7 6 2 1 < / b : _ x > < b : _ y > 4 0 9 . 8 < / b : _ y > < / b : P o i n t > < b : P o i n t > < b : _ x > 5 0 0 . 6 0 7 6 2 1 < / b : _ x > < b : _ y > 4 1 1 . 8 < / b : _ y > < / b : P o i n t > < b : P o i n t > < b : _ x > 5 0 0 . 6 0 7 6 2 1 < / b : _ x > < b : _ y > 4 3 5 . 2 0 0 0 0 0 0 0 0 0 0 0 1 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 ( 4 0 5 . 0 0 7 6 2 1 1 3 5 3 3 2 , 6 5 ) .   E n d   p o i n t   2 :   ( 3 0 7 . 9 0 3 8 1 0 5 6 7 6 6 6 , 6 5 ) 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 4 0 5 . 0 0 7 6 2 1 1 3 5 3 3 1 7 6 < / b : _ x > < b : _ y > 6 5 < / b : _ y > < / b : P o i n t > < b : P o i n t > < b : _ x > 3 0 7 . 9 0 3 8 1 0 5 6 7 6 6 5 9 1 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 4 0 5 . 0 0 7 6 2 1 1 3 5 3 3 1 7 6 < / b : _ x > < b : _ y > 5 7 < / b : _ y > < / L a b e l L o c a t i o n > < L o c a t i o n   x m l n s : b = " h t t p : / / s c h e m a s . d a t a c o n t r a c t . o r g / 2 0 0 4 / 0 7 / S y s t e m . W i n d o w s " > < b : _ x > 4 2 1 . 0 0 7 6 2 1 1 3 5 3 3 1 7 6 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 2 9 1 . 9 0 3 8 1 0 5 6 7 6 6 5 9 1 < / b : _ x > < b : _ y > 5 7 < / b : _ y > < / L a b e l L o c a t i o n > < L o c a t i o n   x m l n s : b = " h t t p : / / s c h e m a s . d a t a c o n t r a c t . o r g / 2 0 0 4 / 0 7 / S y s t e m . W i n d o w s " > < b : _ x > 2 9 1 . 9 0 3 8 1 0 5 6 7 6 6 5 9 1 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 4 0 5 . 0 0 7 6 2 1 1 3 5 3 3 1 7 6 < / b : _ x > < b : _ y > 6 5 < / b : _ y > < / b : P o i n t > < b : P o i n t > < b : _ x > 3 0 7 . 9 0 3 8 1 0 5 6 7 6 6 5 9 1 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 ( 4 0 5 . 0 0 7 6 2 1 1 3 5 3 3 2 , 8 5 ) .   E n d   p o i n t   2 :   ( 4 8 0 . 6 0 7 6 2 1 , 4 3 5 . 2 ) 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 4 0 5 . 0 0 7 6 2 1 1 3 5 3 3 1 7 6 < / b : _ x > < b : _ y > 8 5 < / b : _ y > < / b : P o i n t > < b : P o i n t > < b : _ x > 4 0 1 . 4 1 1 4 3 2 0 0 4 5 < / b : _ x > < b : _ y > 8 5 < / b : _ y > < / b : P o i n t > < b : P o i n t > < b : _ x > 3 9 9 . 4 1 1 4 3 2 0 0 4 5 < / b : _ x > < b : _ y > 8 7 < / b : _ y > < / b : P o i n t > < b : P o i n t > < b : _ x > 3 9 9 . 4 1 1 4 3 2 0 0 4 5 < / b : _ x > < b : _ y > 3 8 5 . 9 < / b : _ y > < / b : P o i n t > < b : P o i n t > < b : _ x > 4 0 1 . 4 1 1 4 3 2 0 0 4 5 < / b : _ x > < b : _ y > 3 8 7 . 9 < / b : _ y > < / b : P o i n t > < b : P o i n t > < b : _ x > 4 7 8 . 6 0 7 6 2 1 < / b : _ x > < b : _ y > 3 8 7 . 9 < / b : _ y > < / b : P o i n t > < b : P o i n t > < b : _ x > 4 8 0 . 6 0 7 6 2 1 < / b : _ x > < b : _ y > 3 8 9 . 9 < / b : _ y > < / b : P o i n t > < b : P o i n t > < b : _ x > 4 8 0 . 6 0 7 6 2 1 < / b : _ x > < b : _ y > 4 3 5 . 2 0 0 0 0 0 0 0 0 0 0 0 0 5 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 4 0 5 . 0 0 7 6 2 1 1 3 5 3 3 1 7 6 < / b : _ x > < b : _ y > 7 7 < / b : _ y > < / L a b e l L o c a t i o n > < L o c a t i o n   x m l n s : b = " h t t p : / / s c h e m a s . d a t a c o n t r a c t . o r g / 2 0 0 4 / 0 7 / S y s t e m . W i n d o w s " > < b : _ x > 4 2 1 . 0 0 7 6 2 1 1 3 5 3 3 1 7 6 < / b : _ x > < b : _ y >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 4 7 2 . 6 0 7 6 2 1 < / b : _ x > < b : _ y > 4 3 5 . 2 0 0 0 0 0 0 0 0 0 0 0 0 5 < / b : _ y > < / L a b e l L o c a t i o n > < L o c a t i o n   x m l n s : b = " h t t p : / / s c h e m a s . d a t a c o n t r a c t . o r g / 2 0 0 4 / 0 7 / S y s t e m . W i n d o w s " > < b : _ x > 4 8 0 . 6 0 7 6 2 1 < / b : _ x > < b : _ y > 4 5 1 . 2 0 0 0 0 0 0 0 0 0 0 0 0 5 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 4 0 5 . 0 0 7 6 2 1 1 3 5 3 3 1 7 6 < / b : _ x > < b : _ y > 8 5 < / b : _ y > < / b : P o i n t > < b : P o i n t > < b : _ x > 4 0 1 . 4 1 1 4 3 2 0 0 4 5 < / b : _ x > < b : _ y > 8 5 < / b : _ y > < / b : P o i n t > < b : P o i n t > < b : _ x > 3 9 9 . 4 1 1 4 3 2 0 0 4 5 < / b : _ x > < b : _ y > 8 7 < / b : _ y > < / b : P o i n t > < b : P o i n t > < b : _ x > 3 9 9 . 4 1 1 4 3 2 0 0 4 5 < / b : _ x > < b : _ y > 3 8 5 . 9 < / b : _ y > < / b : P o i n t > < b : P o i n t > < b : _ x > 4 0 1 . 4 1 1 4 3 2 0 0 4 5 < / b : _ x > < b : _ y > 3 8 7 . 9 < / b : _ y > < / b : P o i n t > < b : P o i n t > < b : _ x > 4 7 8 . 6 0 7 6 2 1 < / b : _ x > < b : _ y > 3 8 7 . 9 < / b : _ y > < / b : P o i n t > < b : P o i n t > < b : _ x > 4 8 0 . 6 0 7 6 2 1 < / b : _ x > < b : _ y > 3 8 9 . 9 < / b : _ y > < / b : P o i n t > < b : P o i n t > < b : _ x > 4 8 0 . 6 0 7 6 2 1 < / b : _ x > < b : _ y > 4 3 5 . 2 0 0 0 0 0 0 0 0 0 0 0 0 5 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6 1 8 a 4 0 8 d - 9 6 b 0 - 4 9 6 9 - b d c 9 - a 6 6 f a 0 4 6 8 6 b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1 8 9 c 9 2 f 1 - b f 2 2 - 4 5 c 5 - 9 6 f 4 - 0 a 0 7 c f 3 d d 7 6 f , d i m _ m a r k e t _ 3 d a 1 e 6 5 3 - 3 9 1 2 - 4 b b 8 - a a 0 3 - b 4 d d 7 d a 7 7 3 2 c , d i m _ p r o d u c t _ 7 9 2 1 b 2 7 a - 7 6 a 1 - 4 2 1 6 - a 6 9 c - 0 4 1 f 5 0 6 5 0 9 2 c , f a c t _ s a l e s _ m o n t h l y _ 2 8 c 1 2 a 6 a - 6 6 0 e - 4 d 4 3 - 9 c 1 6 - 7 c 0 f 1 c b 0 c a 0 9 , d i m _ d a t e _ 6 1 8 a 4 0 8 d - 9 6 b 0 - 4 9 6 9 - b d c 9 - a 6 6 f a 0 4 6 8 6 b d , n s _ t a r g e t s _ 2 0 2 1 _ a e 2 b d d 0 1 - c 5 f a - 4 d 0 e - a c f 1 - a 4 3 9 0 0 a a d 4 0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Props1.xml><?xml version="1.0" encoding="utf-8"?>
<ds:datastoreItem xmlns:ds="http://schemas.openxmlformats.org/officeDocument/2006/customXml" ds:itemID="{739A2309-CDD7-461A-916E-655152B16FB0}">
  <ds:schemaRefs/>
</ds:datastoreItem>
</file>

<file path=customXml/itemProps10.xml><?xml version="1.0" encoding="utf-8"?>
<ds:datastoreItem xmlns:ds="http://schemas.openxmlformats.org/officeDocument/2006/customXml" ds:itemID="{AF0628BB-D644-4E80-87B8-AA60B994D963}">
  <ds:schemaRefs/>
</ds:datastoreItem>
</file>

<file path=customXml/itemProps11.xml><?xml version="1.0" encoding="utf-8"?>
<ds:datastoreItem xmlns:ds="http://schemas.openxmlformats.org/officeDocument/2006/customXml" ds:itemID="{5ECD70F9-8C39-45C2-98FF-BC8495FCAD73}">
  <ds:schemaRefs/>
</ds:datastoreItem>
</file>

<file path=customXml/itemProps12.xml><?xml version="1.0" encoding="utf-8"?>
<ds:datastoreItem xmlns:ds="http://schemas.openxmlformats.org/officeDocument/2006/customXml" ds:itemID="{28A807C3-4D30-44C8-92E6-8B7C965750E2}">
  <ds:schemaRefs/>
</ds:datastoreItem>
</file>

<file path=customXml/itemProps13.xml><?xml version="1.0" encoding="utf-8"?>
<ds:datastoreItem xmlns:ds="http://schemas.openxmlformats.org/officeDocument/2006/customXml" ds:itemID="{76A3ECE2-186B-4272-AC58-7DF1531CC068}">
  <ds:schemaRefs/>
</ds:datastoreItem>
</file>

<file path=customXml/itemProps14.xml><?xml version="1.0" encoding="utf-8"?>
<ds:datastoreItem xmlns:ds="http://schemas.openxmlformats.org/officeDocument/2006/customXml" ds:itemID="{36CC51E0-6374-4BA4-9917-17A08FBDEF17}">
  <ds:schemaRefs/>
</ds:datastoreItem>
</file>

<file path=customXml/itemProps15.xml><?xml version="1.0" encoding="utf-8"?>
<ds:datastoreItem xmlns:ds="http://schemas.openxmlformats.org/officeDocument/2006/customXml" ds:itemID="{F72B11C3-6301-45C5-8E69-37F6679FDBC5}">
  <ds:schemaRefs/>
</ds:datastoreItem>
</file>

<file path=customXml/itemProps16.xml><?xml version="1.0" encoding="utf-8"?>
<ds:datastoreItem xmlns:ds="http://schemas.openxmlformats.org/officeDocument/2006/customXml" ds:itemID="{95A7C96D-9F21-457F-B1A9-0CF33FAE616F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425BF09E-F785-4814-8421-76316AADD716}">
  <ds:schemaRefs/>
</ds:datastoreItem>
</file>

<file path=customXml/itemProps18.xml><?xml version="1.0" encoding="utf-8"?>
<ds:datastoreItem xmlns:ds="http://schemas.openxmlformats.org/officeDocument/2006/customXml" ds:itemID="{1BE31898-4C05-4363-9772-E6ECFA01ABC5}">
  <ds:schemaRefs/>
</ds:datastoreItem>
</file>

<file path=customXml/itemProps19.xml><?xml version="1.0" encoding="utf-8"?>
<ds:datastoreItem xmlns:ds="http://schemas.openxmlformats.org/officeDocument/2006/customXml" ds:itemID="{27E503E4-B70A-4D75-84B7-F27CABBD931B}">
  <ds:schemaRefs/>
</ds:datastoreItem>
</file>

<file path=customXml/itemProps2.xml><?xml version="1.0" encoding="utf-8"?>
<ds:datastoreItem xmlns:ds="http://schemas.openxmlformats.org/officeDocument/2006/customXml" ds:itemID="{4136BA61-D43E-4455-A642-88606BD69A4C}">
  <ds:schemaRefs/>
</ds:datastoreItem>
</file>

<file path=customXml/itemProps20.xml><?xml version="1.0" encoding="utf-8"?>
<ds:datastoreItem xmlns:ds="http://schemas.openxmlformats.org/officeDocument/2006/customXml" ds:itemID="{0A166FE7-C81E-4459-9CEC-6F42A5E1909B}">
  <ds:schemaRefs/>
</ds:datastoreItem>
</file>

<file path=customXml/itemProps21.xml><?xml version="1.0" encoding="utf-8"?>
<ds:datastoreItem xmlns:ds="http://schemas.openxmlformats.org/officeDocument/2006/customXml" ds:itemID="{8DCDF68D-BB14-44E6-A758-69DBBC8D6D09}">
  <ds:schemaRefs/>
</ds:datastoreItem>
</file>

<file path=customXml/itemProps22.xml><?xml version="1.0" encoding="utf-8"?>
<ds:datastoreItem xmlns:ds="http://schemas.openxmlformats.org/officeDocument/2006/customXml" ds:itemID="{5E997B86-C8AA-45B6-A72C-3BEB328B4DDB}">
  <ds:schemaRefs/>
</ds:datastoreItem>
</file>

<file path=customXml/itemProps23.xml><?xml version="1.0" encoding="utf-8"?>
<ds:datastoreItem xmlns:ds="http://schemas.openxmlformats.org/officeDocument/2006/customXml" ds:itemID="{BBDA78AA-03B5-4923-A841-691A30C0C04B}">
  <ds:schemaRefs/>
</ds:datastoreItem>
</file>

<file path=customXml/itemProps24.xml><?xml version="1.0" encoding="utf-8"?>
<ds:datastoreItem xmlns:ds="http://schemas.openxmlformats.org/officeDocument/2006/customXml" ds:itemID="{4B7CA781-72B0-46B8-ABD2-9CF767DE4D12}">
  <ds:schemaRefs/>
</ds:datastoreItem>
</file>

<file path=customXml/itemProps3.xml><?xml version="1.0" encoding="utf-8"?>
<ds:datastoreItem xmlns:ds="http://schemas.openxmlformats.org/officeDocument/2006/customXml" ds:itemID="{99A9B10F-EA56-4001-B460-7B23C0FC88B5}">
  <ds:schemaRefs/>
</ds:datastoreItem>
</file>

<file path=customXml/itemProps4.xml><?xml version="1.0" encoding="utf-8"?>
<ds:datastoreItem xmlns:ds="http://schemas.openxmlformats.org/officeDocument/2006/customXml" ds:itemID="{9F739AFB-A2EE-4C69-B4CC-E5E8787B4C95}">
  <ds:schemaRefs/>
</ds:datastoreItem>
</file>

<file path=customXml/itemProps5.xml><?xml version="1.0" encoding="utf-8"?>
<ds:datastoreItem xmlns:ds="http://schemas.openxmlformats.org/officeDocument/2006/customXml" ds:itemID="{6339A7D0-0FA8-428F-95DD-3E762F0D637F}">
  <ds:schemaRefs/>
</ds:datastoreItem>
</file>

<file path=customXml/itemProps6.xml><?xml version="1.0" encoding="utf-8"?>
<ds:datastoreItem xmlns:ds="http://schemas.openxmlformats.org/officeDocument/2006/customXml" ds:itemID="{BBE92BAF-1212-41C2-B23C-1DDE0FCA5FE3}">
  <ds:schemaRefs/>
</ds:datastoreItem>
</file>

<file path=customXml/itemProps7.xml><?xml version="1.0" encoding="utf-8"?>
<ds:datastoreItem xmlns:ds="http://schemas.openxmlformats.org/officeDocument/2006/customXml" ds:itemID="{005A5C21-0F42-45D5-8853-7FA75ADE2AAE}">
  <ds:schemaRefs/>
</ds:datastoreItem>
</file>

<file path=customXml/itemProps8.xml><?xml version="1.0" encoding="utf-8"?>
<ds:datastoreItem xmlns:ds="http://schemas.openxmlformats.org/officeDocument/2006/customXml" ds:itemID="{A4488BAF-E931-48C1-B870-5E19CF1493F1}">
  <ds:schemaRefs/>
</ds:datastoreItem>
</file>

<file path=customXml/itemProps9.xml><?xml version="1.0" encoding="utf-8"?>
<ds:datastoreItem xmlns:ds="http://schemas.openxmlformats.org/officeDocument/2006/customXml" ds:itemID="{CC8EAF8D-E2C8-4DC8-8231-134CAEE8A6F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</dc:creator>
  <cp:lastModifiedBy>Poireiton Loukrakpam</cp:lastModifiedBy>
  <cp:lastPrinted>2025-04-17T06:02:57Z</cp:lastPrinted>
  <dcterms:created xsi:type="dcterms:W3CDTF">2015-06-05T18:17:20Z</dcterms:created>
  <dcterms:modified xsi:type="dcterms:W3CDTF">2025-04-17T06:35:29Z</dcterms:modified>
</cp:coreProperties>
</file>